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60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<sst xmlns="http://schemas.openxmlformats.org/spreadsheetml/2006/main" count="184" uniqueCount="51">
  <si>
    <t>花垣县2025年财政衔接资金指标分配明细表（第一批）</t>
  </si>
  <si>
    <t>编报单位：农业农村股股                                          截止时间：2025年5月14日                                                                                                   金额单位：万元</t>
  </si>
  <si>
    <t>序号</t>
  </si>
  <si>
    <t>指标来源</t>
  </si>
  <si>
    <t>省级指标文号</t>
  </si>
  <si>
    <t>州级指标文号</t>
  </si>
  <si>
    <t>资金级次</t>
  </si>
  <si>
    <t>总指标</t>
  </si>
  <si>
    <t>实施单位</t>
  </si>
  <si>
    <t>资金投向</t>
  </si>
  <si>
    <t>调整后科目</t>
  </si>
  <si>
    <t>备注</t>
  </si>
  <si>
    <t>中央资金</t>
  </si>
  <si>
    <t>省级资金</t>
  </si>
  <si>
    <t>州级资金</t>
  </si>
  <si>
    <t>本级资金</t>
  </si>
  <si>
    <t>产业发展</t>
  </si>
  <si>
    <t>乡村建设行动</t>
  </si>
  <si>
    <t>巩固三保障</t>
  </si>
  <si>
    <t>就业扶持</t>
  </si>
  <si>
    <t>其他</t>
  </si>
  <si>
    <t>经济分类</t>
  </si>
  <si>
    <t>功能分类</t>
  </si>
  <si>
    <t>提前下达2025年中央财政衔接推进乡村振兴补助资金（巩固拓展脱贫攻坚成果和乡村振兴-发展新型农村集体经济）</t>
  </si>
  <si>
    <t>湘财预（2024）330号</t>
  </si>
  <si>
    <t>州财预（2024）230号</t>
  </si>
  <si>
    <t>补抽乡</t>
  </si>
  <si>
    <t>发展新型农村集体经济扶持资金项目</t>
  </si>
  <si>
    <t>花垣镇</t>
  </si>
  <si>
    <t>吉卫镇</t>
  </si>
  <si>
    <t>麻栗场镇</t>
  </si>
  <si>
    <t>猫儿乡</t>
  </si>
  <si>
    <t>民乐镇</t>
  </si>
  <si>
    <t>双龙镇</t>
  </si>
  <si>
    <t>提前下达2025年中央财政衔接推进乡村振兴补助资金（少数民族发展任务）</t>
  </si>
  <si>
    <t>边城镇</t>
  </si>
  <si>
    <t>少数民族发展扶持资金项目</t>
  </si>
  <si>
    <t>龙潭镇</t>
  </si>
  <si>
    <t>石栏镇</t>
  </si>
  <si>
    <t>长乐乡</t>
  </si>
  <si>
    <t>提前下达2025年中央财政衔接推进乡村振兴补助资金（巩固拓展脱贫攻坚成果和乡村振兴-其他巩固拓展脱贫攻坚成果和乡村振兴发展任务）</t>
  </si>
  <si>
    <t>农业园</t>
  </si>
  <si>
    <t>畜牧水产中心</t>
  </si>
  <si>
    <t>交通运输局</t>
  </si>
  <si>
    <t>林业局</t>
  </si>
  <si>
    <t>农机事务中心</t>
  </si>
  <si>
    <t>农业农村局</t>
  </si>
  <si>
    <t>人社局</t>
  </si>
  <si>
    <t>水利局</t>
  </si>
  <si>
    <t>雅酉镇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</si>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</sst>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22"/>
      <color theme="1"/>
      <name val="黑体"/>
      <charset val="134"/>
    </font>
    <font>
      <sz val="9"/>
      <color theme="1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rgb="FFFF0000"/>
      <name val="黑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47" applyFont="1" applyFill="1" applyBorder="1" applyAlignment="1">
      <alignment horizontal="center" vertical="center"/>
    </xf>
    <xf numFmtId="0" fontId="1" fillId="0" borderId="0" xfId="47" applyFont="1" applyFill="1" applyBorder="1" applyAlignment="1">
      <alignment horizontal="center" vertical="center" wrapText="1"/>
    </xf>
    <xf numFmtId="0" fontId="2" fillId="0" borderId="0" xfId="47" applyFont="1" applyFill="1" applyBorder="1" applyAlignment="1">
      <alignment vertical="center" wrapText="1"/>
    </xf>
    <xf numFmtId="0" fontId="2" fillId="0" borderId="0" xfId="47" applyFont="1" applyFill="1" applyBorder="1" applyAlignment="1">
      <alignment horizontal="center" vertical="center"/>
    </xf>
    <xf numFmtId="49" fontId="2" fillId="0" borderId="0" xfId="47" applyNumberFormat="1" applyFont="1" applyFill="1" applyBorder="1" applyAlignment="1">
      <alignment horizontal="center" vertical="center"/>
    </xf>
    <xf numFmtId="176" fontId="2" fillId="0" borderId="0" xfId="47" applyNumberFormat="1" applyFont="1" applyFill="1" applyBorder="1" applyAlignment="1">
      <alignment horizontal="center" vertical="center"/>
    </xf>
    <xf numFmtId="0" fontId="3" fillId="0" borderId="0" xfId="47" applyFont="1" applyFill="1" applyBorder="1" applyAlignment="1">
      <alignment horizontal="center" vertical="center"/>
    </xf>
    <xf numFmtId="0" fontId="4" fillId="0" borderId="0" xfId="47" applyFont="1" applyFill="1" applyBorder="1" applyAlignment="1">
      <alignment horizontal="center" vertical="center" wrapText="1"/>
    </xf>
    <xf numFmtId="0" fontId="4" fillId="0" borderId="0" xfId="47" applyFont="1" applyFill="1" applyBorder="1" applyAlignment="1">
      <alignment horizontal="center" vertical="center"/>
    </xf>
    <xf numFmtId="49" fontId="4" fillId="0" borderId="0" xfId="47" applyNumberFormat="1" applyFont="1" applyFill="1" applyBorder="1" applyAlignment="1">
      <alignment horizontal="center" vertical="center"/>
    </xf>
    <xf numFmtId="176" fontId="4" fillId="0" borderId="0" xfId="47" applyNumberFormat="1" applyFont="1" applyFill="1" applyBorder="1" applyAlignment="1">
      <alignment horizontal="center" vertical="center"/>
    </xf>
    <xf numFmtId="0" fontId="2" fillId="0" borderId="0" xfId="47" applyFont="1" applyFill="1" applyBorder="1" applyAlignment="1">
      <alignment horizontal="left" vertical="center"/>
    </xf>
    <xf numFmtId="0" fontId="2" fillId="0" borderId="0" xfId="47" applyFont="1" applyFill="1" applyBorder="1" applyAlignment="1">
      <alignment horizontal="left" vertical="center" wrapText="1"/>
    </xf>
    <xf numFmtId="49" fontId="2" fillId="0" borderId="0" xfId="47" applyNumberFormat="1" applyFont="1" applyFill="1" applyBorder="1" applyAlignment="1">
      <alignment horizontal="left" vertical="center"/>
    </xf>
    <xf numFmtId="176" fontId="2" fillId="0" borderId="0" xfId="47" applyNumberFormat="1" applyFont="1" applyFill="1" applyBorder="1" applyAlignment="1">
      <alignment horizontal="left" vertical="center"/>
    </xf>
    <xf numFmtId="0" fontId="5" fillId="0" borderId="1" xfId="47" applyFont="1" applyFill="1" applyBorder="1" applyAlignment="1">
      <alignment horizontal="center" vertical="center" wrapText="1"/>
    </xf>
    <xf numFmtId="49" fontId="5" fillId="0" borderId="1" xfId="47" applyNumberFormat="1" applyFont="1" applyFill="1" applyBorder="1" applyAlignment="1">
      <alignment horizontal="center" vertical="center" wrapText="1"/>
    </xf>
    <xf numFmtId="176" fontId="5" fillId="0" borderId="1" xfId="47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justify" vertical="center" wrapText="1"/>
    </xf>
    <xf numFmtId="0" fontId="7" fillId="0" borderId="1" xfId="50" applyFont="1" applyFill="1" applyBorder="1" applyAlignment="1">
      <alignment horizontal="justify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9" fillId="0" borderId="1" xfId="47" applyFont="1" applyFill="1" applyBorder="1" applyAlignment="1">
      <alignment horizontal="center" vertical="center" wrapText="1"/>
    </xf>
    <xf numFmtId="0" fontId="9" fillId="0" borderId="2" xfId="47" applyFont="1" applyFill="1" applyBorder="1" applyAlignment="1">
      <alignment horizontal="center" vertical="center" wrapText="1"/>
    </xf>
    <xf numFmtId="0" fontId="9" fillId="0" borderId="3" xfId="47" applyFont="1" applyFill="1" applyBorder="1" applyAlignment="1">
      <alignment horizontal="center" vertical="center" wrapText="1"/>
    </xf>
    <xf numFmtId="0" fontId="9" fillId="0" borderId="4" xfId="47" applyFont="1" applyFill="1" applyBorder="1" applyAlignment="1">
      <alignment horizontal="center" vertical="center" wrapText="1"/>
    </xf>
    <xf numFmtId="177" fontId="9" fillId="0" borderId="1" xfId="47" applyNumberFormat="1" applyFont="1" applyFill="1" applyBorder="1" applyAlignment="1">
      <alignment horizontal="center" vertical="center" wrapText="1"/>
    </xf>
    <xf numFmtId="176" fontId="10" fillId="0" borderId="0" xfId="47" applyNumberFormat="1" applyFont="1" applyFill="1" applyBorder="1" applyAlignment="1">
      <alignment horizontal="center" vertical="center"/>
    </xf>
    <xf numFmtId="176" fontId="11" fillId="0" borderId="0" xfId="47" applyNumberFormat="1" applyFont="1" applyFill="1" applyBorder="1" applyAlignment="1">
      <alignment horizontal="center" vertical="center"/>
    </xf>
    <xf numFmtId="176" fontId="10" fillId="0" borderId="0" xfId="47" applyNumberFormat="1" applyFont="1" applyFill="1" applyBorder="1" applyAlignment="1">
      <alignment horizontal="left" vertical="center"/>
    </xf>
    <xf numFmtId="49" fontId="5" fillId="0" borderId="5" xfId="47" applyNumberFormat="1" applyFont="1" applyFill="1" applyBorder="1" applyAlignment="1">
      <alignment horizontal="center" vertical="center" wrapText="1"/>
    </xf>
    <xf numFmtId="49" fontId="5" fillId="0" borderId="6" xfId="47" applyNumberFormat="1" applyFont="1" applyFill="1" applyBorder="1" applyAlignment="1">
      <alignment horizontal="center" vertical="center" wrapText="1"/>
    </xf>
    <xf numFmtId="49" fontId="5" fillId="0" borderId="1" xfId="47" applyNumberFormat="1" applyFont="1" applyFill="1" applyBorder="1" applyAlignment="1">
      <alignment vertical="center" wrapText="1"/>
    </xf>
    <xf numFmtId="0" fontId="5" fillId="0" borderId="1" xfId="47" applyNumberFormat="1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/>
    </xf>
    <xf numFmtId="0" fontId="4" fillId="0" borderId="0" xfId="47" applyFont="1" applyFill="1" applyBorder="1" applyAlignment="1">
      <alignment horizontal="left" vertical="center" wrapText="1"/>
    </xf>
    <xf numFmtId="0" fontId="5" fillId="0" borderId="1" xfId="47" applyFont="1" applyFill="1" applyBorder="1" applyAlignment="1">
      <alignment horizontal="left" vertical="center" wrapText="1"/>
    </xf>
    <xf numFmtId="0" fontId="9" fillId="0" borderId="1" xfId="47" applyFont="1" applyFill="1" applyBorder="1" applyAlignment="1">
      <alignment horizontal="left" vertical="center" wrapText="1"/>
    </xf>
    <xf numFmtId="0" fontId="12" fillId="0" borderId="0" xfId="47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7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tabSelected="1" workbookViewId="0">
      <selection activeCell="Q34" sqref="Q34"/>
    </sheetView>
  </sheetViews>
  <sheetFormatPr defaultColWidth="9" defaultRowHeight="13.5"/>
  <cols>
    <col min="1" max="1" width="4.25" style="1" customWidth="1"/>
    <col min="2" max="2" width="28.125" style="2" customWidth="1"/>
    <col min="3" max="3" width="14" style="1" customWidth="1"/>
    <col min="4" max="4" width="17" style="1" customWidth="1"/>
    <col min="5" max="5" width="9.375" style="1" customWidth="1"/>
    <col min="6" max="7" width="5.375" style="1" customWidth="1"/>
    <col min="8" max="8" width="5" style="1" customWidth="1"/>
    <col min="9" max="9" width="10.625" style="1" customWidth="1"/>
    <col min="10" max="10" width="11.375" style="1" customWidth="1"/>
    <col min="11" max="11" width="9.375" style="1" customWidth="1"/>
    <col min="12" max="15" width="9" style="1"/>
    <col min="16" max="16" width="7.625" style="1" customWidth="1"/>
    <col min="17" max="17" width="10" style="1" customWidth="1"/>
    <col min="18" max="18" width="10.875" style="1" customWidth="1"/>
    <col min="19" max="16384" width="9" style="1"/>
  </cols>
  <sheetData>
    <row r="1" s="1" customFormat="1" ht="14.25" spans="1:19">
      <c r="A1" s="3"/>
      <c r="B1" s="4"/>
      <c r="C1" s="5"/>
      <c r="D1" s="6"/>
      <c r="E1" s="7"/>
      <c r="F1" s="8"/>
      <c r="G1" s="8"/>
      <c r="H1" s="8"/>
      <c r="I1" s="7"/>
      <c r="J1" s="7"/>
      <c r="K1" s="34"/>
      <c r="L1" s="34"/>
      <c r="M1" s="34"/>
      <c r="N1" s="34"/>
      <c r="O1" s="34"/>
      <c r="P1" s="7"/>
      <c r="Q1" s="7"/>
      <c r="R1" s="15"/>
      <c r="S1" s="5"/>
    </row>
    <row r="2" s="1" customFormat="1" ht="27" spans="1:19">
      <c r="A2" s="9" t="s">
        <v>0</v>
      </c>
      <c r="B2" s="10"/>
      <c r="C2" s="11"/>
      <c r="D2" s="11"/>
      <c r="E2" s="12"/>
      <c r="F2" s="13"/>
      <c r="G2" s="13"/>
      <c r="H2" s="13"/>
      <c r="I2" s="12"/>
      <c r="J2" s="12"/>
      <c r="K2" s="35"/>
      <c r="L2" s="35"/>
      <c r="M2" s="35"/>
      <c r="N2" s="35"/>
      <c r="O2" s="35"/>
      <c r="P2" s="11"/>
      <c r="Q2" s="11"/>
      <c r="R2" s="42"/>
      <c r="S2" s="5"/>
    </row>
    <row r="3" s="1" customFormat="1" ht="24" customHeight="1" spans="1:19">
      <c r="A3" s="14" t="s">
        <v>1</v>
      </c>
      <c r="B3" s="15"/>
      <c r="C3" s="14"/>
      <c r="D3" s="14"/>
      <c r="E3" s="16"/>
      <c r="F3" s="17"/>
      <c r="G3" s="17"/>
      <c r="H3" s="17"/>
      <c r="I3" s="16"/>
      <c r="J3" s="16"/>
      <c r="K3" s="36"/>
      <c r="L3" s="36"/>
      <c r="M3" s="36"/>
      <c r="N3" s="36"/>
      <c r="O3" s="36"/>
      <c r="P3" s="14"/>
      <c r="Q3" s="14"/>
      <c r="R3" s="15"/>
      <c r="S3" s="5"/>
    </row>
    <row r="4" s="1" customFormat="1" ht="20.25" customHeight="1" spans="1:19">
      <c r="A4" s="18" t="s">
        <v>2</v>
      </c>
      <c r="B4" s="18" t="s">
        <v>3</v>
      </c>
      <c r="C4" s="18" t="s">
        <v>4</v>
      </c>
      <c r="D4" s="18" t="s">
        <v>5</v>
      </c>
      <c r="E4" s="19" t="s">
        <v>6</v>
      </c>
      <c r="F4" s="20"/>
      <c r="G4" s="20"/>
      <c r="H4" s="20"/>
      <c r="I4" s="19" t="s">
        <v>7</v>
      </c>
      <c r="J4" s="37" t="s">
        <v>8</v>
      </c>
      <c r="K4" s="20" t="s">
        <v>9</v>
      </c>
      <c r="L4" s="20"/>
      <c r="M4" s="20"/>
      <c r="N4" s="20"/>
      <c r="O4" s="20"/>
      <c r="P4" s="19" t="s">
        <v>10</v>
      </c>
      <c r="Q4" s="19"/>
      <c r="R4" s="43" t="s">
        <v>11</v>
      </c>
      <c r="S4" s="5"/>
    </row>
    <row r="5" s="1" customFormat="1" ht="28.5" customHeight="1" spans="1:19">
      <c r="A5" s="18"/>
      <c r="B5" s="18"/>
      <c r="C5" s="18"/>
      <c r="D5" s="18"/>
      <c r="E5" s="19" t="s">
        <v>12</v>
      </c>
      <c r="F5" s="20" t="s">
        <v>13</v>
      </c>
      <c r="G5" s="20" t="s">
        <v>14</v>
      </c>
      <c r="H5" s="20" t="s">
        <v>15</v>
      </c>
      <c r="I5" s="19"/>
      <c r="J5" s="38"/>
      <c r="K5" s="20" t="s">
        <v>16</v>
      </c>
      <c r="L5" s="20" t="s">
        <v>17</v>
      </c>
      <c r="M5" s="20" t="s">
        <v>18</v>
      </c>
      <c r="N5" s="20" t="s">
        <v>19</v>
      </c>
      <c r="O5" s="20" t="s">
        <v>20</v>
      </c>
      <c r="P5" s="39" t="s">
        <v>21</v>
      </c>
      <c r="Q5" s="39" t="s">
        <v>22</v>
      </c>
      <c r="R5" s="43"/>
      <c r="S5" s="5"/>
    </row>
    <row r="6" s="1" customFormat="1" ht="30" customHeight="1" spans="1:19">
      <c r="A6" s="21">
        <v>1</v>
      </c>
      <c r="B6" s="22" t="s">
        <v>23</v>
      </c>
      <c r="C6" s="23" t="s">
        <v>24</v>
      </c>
      <c r="D6" s="24" t="s">
        <v>25</v>
      </c>
      <c r="E6" s="25">
        <v>50</v>
      </c>
      <c r="F6" s="26"/>
      <c r="G6" s="26"/>
      <c r="H6" s="26"/>
      <c r="I6" s="25">
        <v>50</v>
      </c>
      <c r="J6" s="28" t="s">
        <v>26</v>
      </c>
      <c r="K6" s="20">
        <v>50</v>
      </c>
      <c r="L6" s="40"/>
      <c r="M6" s="40"/>
      <c r="N6" s="40"/>
      <c r="O6" s="20"/>
      <c r="P6" s="41">
        <v>310</v>
      </c>
      <c r="Q6" s="41">
        <v>2130505</v>
      </c>
      <c r="R6" s="43" t="s">
        <v>27</v>
      </c>
      <c r="S6" s="5"/>
    </row>
    <row r="7" s="1" customFormat="1" ht="30" customHeight="1" spans="1:19">
      <c r="A7" s="21">
        <v>2</v>
      </c>
      <c r="B7" s="22" t="s">
        <v>23</v>
      </c>
      <c r="C7" s="23" t="s">
        <v>24</v>
      </c>
      <c r="D7" s="24" t="s">
        <v>25</v>
      </c>
      <c r="E7" s="25">
        <v>100</v>
      </c>
      <c r="F7" s="26"/>
      <c r="G7" s="26"/>
      <c r="H7" s="26"/>
      <c r="I7" s="25">
        <v>100</v>
      </c>
      <c r="J7" s="28" t="s">
        <v>28</v>
      </c>
      <c r="K7" s="20">
        <v>100</v>
      </c>
      <c r="L7" s="40"/>
      <c r="M7" s="40"/>
      <c r="N7" s="40"/>
      <c r="O7" s="20"/>
      <c r="P7" s="41">
        <v>310</v>
      </c>
      <c r="Q7" s="41">
        <v>2130505</v>
      </c>
      <c r="R7" s="43" t="s">
        <v>27</v>
      </c>
      <c r="S7" s="5"/>
    </row>
    <row r="8" s="1" customFormat="1" ht="30" customHeight="1" spans="1:19">
      <c r="A8" s="21">
        <v>3</v>
      </c>
      <c r="B8" s="22" t="s">
        <v>23</v>
      </c>
      <c r="C8" s="23" t="s">
        <v>24</v>
      </c>
      <c r="D8" s="24" t="s">
        <v>25</v>
      </c>
      <c r="E8" s="25">
        <v>50</v>
      </c>
      <c r="F8" s="26"/>
      <c r="G8" s="26"/>
      <c r="H8" s="26"/>
      <c r="I8" s="25">
        <v>50</v>
      </c>
      <c r="J8" s="28" t="s">
        <v>29</v>
      </c>
      <c r="K8" s="20">
        <v>50</v>
      </c>
      <c r="L8" s="40"/>
      <c r="M8" s="40"/>
      <c r="N8" s="40"/>
      <c r="O8" s="20"/>
      <c r="P8" s="41">
        <v>310</v>
      </c>
      <c r="Q8" s="41">
        <v>2130505</v>
      </c>
      <c r="R8" s="43" t="s">
        <v>27</v>
      </c>
      <c r="S8" s="5"/>
    </row>
    <row r="9" s="1" customFormat="1" ht="30" customHeight="1" spans="1:19">
      <c r="A9" s="21">
        <v>4</v>
      </c>
      <c r="B9" s="22" t="s">
        <v>23</v>
      </c>
      <c r="C9" s="23" t="s">
        <v>24</v>
      </c>
      <c r="D9" s="24" t="s">
        <v>25</v>
      </c>
      <c r="E9" s="27">
        <v>50</v>
      </c>
      <c r="F9" s="20"/>
      <c r="G9" s="20"/>
      <c r="H9" s="20"/>
      <c r="I9" s="40">
        <v>50</v>
      </c>
      <c r="J9" s="28" t="s">
        <v>30</v>
      </c>
      <c r="K9" s="20">
        <v>50</v>
      </c>
      <c r="L9" s="40"/>
      <c r="M9" s="40"/>
      <c r="N9" s="40"/>
      <c r="O9" s="20"/>
      <c r="P9" s="41">
        <v>310</v>
      </c>
      <c r="Q9" s="41">
        <v>2130505</v>
      </c>
      <c r="R9" s="43" t="s">
        <v>27</v>
      </c>
      <c r="S9" s="5"/>
    </row>
    <row r="10" s="1" customFormat="1" ht="30" customHeight="1" spans="1:19">
      <c r="A10" s="21">
        <v>5</v>
      </c>
      <c r="B10" s="22" t="s">
        <v>23</v>
      </c>
      <c r="C10" s="23" t="s">
        <v>24</v>
      </c>
      <c r="D10" s="24" t="s">
        <v>25</v>
      </c>
      <c r="E10" s="27">
        <v>50</v>
      </c>
      <c r="F10" s="20"/>
      <c r="G10" s="20"/>
      <c r="H10" s="20"/>
      <c r="I10" s="40">
        <v>50</v>
      </c>
      <c r="J10" s="28" t="s">
        <v>31</v>
      </c>
      <c r="K10" s="20">
        <v>50</v>
      </c>
      <c r="L10" s="40"/>
      <c r="M10" s="40"/>
      <c r="N10" s="40"/>
      <c r="O10" s="20"/>
      <c r="P10" s="41">
        <v>310</v>
      </c>
      <c r="Q10" s="41">
        <v>2130505</v>
      </c>
      <c r="R10" s="43" t="s">
        <v>27</v>
      </c>
      <c r="S10" s="5"/>
    </row>
    <row r="11" s="1" customFormat="1" ht="30" customHeight="1" spans="1:19">
      <c r="A11" s="21">
        <v>6</v>
      </c>
      <c r="B11" s="22" t="s">
        <v>23</v>
      </c>
      <c r="C11" s="23" t="s">
        <v>24</v>
      </c>
      <c r="D11" s="24" t="s">
        <v>25</v>
      </c>
      <c r="E11" s="27">
        <v>150</v>
      </c>
      <c r="F11" s="20"/>
      <c r="G11" s="20"/>
      <c r="H11" s="20"/>
      <c r="I11" s="40">
        <v>150</v>
      </c>
      <c r="J11" s="28" t="s">
        <v>32</v>
      </c>
      <c r="K11" s="20">
        <v>150</v>
      </c>
      <c r="L11" s="40"/>
      <c r="M11" s="40"/>
      <c r="N11" s="40"/>
      <c r="O11" s="20"/>
      <c r="P11" s="41">
        <v>310</v>
      </c>
      <c r="Q11" s="41">
        <v>2130505</v>
      </c>
      <c r="R11" s="43" t="s">
        <v>27</v>
      </c>
      <c r="S11" s="5"/>
    </row>
    <row r="12" s="1" customFormat="1" ht="30" customHeight="1" spans="1:19">
      <c r="A12" s="21">
        <v>7</v>
      </c>
      <c r="B12" s="22" t="s">
        <v>23</v>
      </c>
      <c r="C12" s="23" t="s">
        <v>24</v>
      </c>
      <c r="D12" s="24" t="s">
        <v>25</v>
      </c>
      <c r="E12" s="27">
        <v>50</v>
      </c>
      <c r="F12" s="20"/>
      <c r="G12" s="20"/>
      <c r="H12" s="20"/>
      <c r="I12" s="40">
        <v>50</v>
      </c>
      <c r="J12" s="28" t="s">
        <v>33</v>
      </c>
      <c r="K12" s="20">
        <v>50</v>
      </c>
      <c r="L12" s="40"/>
      <c r="M12" s="40"/>
      <c r="N12" s="40"/>
      <c r="O12" s="20"/>
      <c r="P12" s="41">
        <v>310</v>
      </c>
      <c r="Q12" s="41">
        <v>2130505</v>
      </c>
      <c r="R12" s="43" t="s">
        <v>27</v>
      </c>
      <c r="S12" s="5"/>
    </row>
    <row r="13" s="1" customFormat="1" ht="30" customHeight="1" spans="1:19">
      <c r="A13" s="21">
        <v>8</v>
      </c>
      <c r="B13" s="22" t="s">
        <v>34</v>
      </c>
      <c r="C13" s="23" t="s">
        <v>24</v>
      </c>
      <c r="D13" s="24" t="s">
        <v>25</v>
      </c>
      <c r="E13" s="28">
        <v>45</v>
      </c>
      <c r="F13" s="20"/>
      <c r="G13" s="20"/>
      <c r="H13" s="20"/>
      <c r="I13" s="28">
        <v>45</v>
      </c>
      <c r="J13" s="28" t="s">
        <v>35</v>
      </c>
      <c r="K13" s="20">
        <v>45</v>
      </c>
      <c r="L13" s="40"/>
      <c r="M13" s="40"/>
      <c r="N13" s="40"/>
      <c r="O13" s="20"/>
      <c r="P13" s="41">
        <v>310</v>
      </c>
      <c r="Q13" s="41">
        <v>2130505</v>
      </c>
      <c r="R13" s="43" t="s">
        <v>36</v>
      </c>
      <c r="S13" s="5"/>
    </row>
    <row r="14" s="1" customFormat="1" ht="30" customHeight="1" spans="1:19">
      <c r="A14" s="21">
        <v>9</v>
      </c>
      <c r="B14" s="22" t="s">
        <v>34</v>
      </c>
      <c r="C14" s="23" t="s">
        <v>24</v>
      </c>
      <c r="D14" s="24" t="s">
        <v>25</v>
      </c>
      <c r="E14" s="28">
        <v>35</v>
      </c>
      <c r="F14" s="20"/>
      <c r="G14" s="20"/>
      <c r="H14" s="20"/>
      <c r="I14" s="28">
        <v>35</v>
      </c>
      <c r="J14" s="28" t="s">
        <v>26</v>
      </c>
      <c r="K14" s="20">
        <v>35</v>
      </c>
      <c r="L14" s="40"/>
      <c r="M14" s="40"/>
      <c r="N14" s="40"/>
      <c r="O14" s="20"/>
      <c r="P14" s="41">
        <v>310</v>
      </c>
      <c r="Q14" s="41">
        <v>2130505</v>
      </c>
      <c r="R14" s="43" t="s">
        <v>36</v>
      </c>
      <c r="S14" s="5"/>
    </row>
    <row r="15" s="1" customFormat="1" ht="30" customHeight="1" spans="1:19">
      <c r="A15" s="21">
        <v>10</v>
      </c>
      <c r="B15" s="22" t="s">
        <v>34</v>
      </c>
      <c r="C15" s="23" t="s">
        <v>24</v>
      </c>
      <c r="D15" s="24" t="s">
        <v>25</v>
      </c>
      <c r="E15" s="28">
        <v>60</v>
      </c>
      <c r="F15" s="20"/>
      <c r="G15" s="20"/>
      <c r="H15" s="20"/>
      <c r="I15" s="28">
        <v>60</v>
      </c>
      <c r="J15" s="28" t="s">
        <v>28</v>
      </c>
      <c r="K15" s="20">
        <v>20</v>
      </c>
      <c r="L15" s="40">
        <v>40</v>
      </c>
      <c r="M15" s="40"/>
      <c r="N15" s="40"/>
      <c r="O15" s="20"/>
      <c r="P15" s="41">
        <v>310</v>
      </c>
      <c r="Q15" s="41">
        <v>2130599</v>
      </c>
      <c r="R15" s="43" t="s">
        <v>36</v>
      </c>
      <c r="S15" s="5"/>
    </row>
    <row r="16" s="1" customFormat="1" ht="30" customHeight="1" spans="1:19">
      <c r="A16" s="21">
        <v>11</v>
      </c>
      <c r="B16" s="22" t="s">
        <v>34</v>
      </c>
      <c r="C16" s="23" t="s">
        <v>24</v>
      </c>
      <c r="D16" s="24" t="s">
        <v>25</v>
      </c>
      <c r="E16" s="28">
        <v>30</v>
      </c>
      <c r="F16" s="20"/>
      <c r="G16" s="20"/>
      <c r="H16" s="20"/>
      <c r="I16" s="28">
        <v>30</v>
      </c>
      <c r="J16" s="28" t="s">
        <v>37</v>
      </c>
      <c r="K16" s="20">
        <v>30</v>
      </c>
      <c r="L16" s="40"/>
      <c r="M16" s="40"/>
      <c r="N16" s="40"/>
      <c r="O16" s="20"/>
      <c r="P16" s="41">
        <v>310</v>
      </c>
      <c r="Q16" s="41">
        <v>2130505</v>
      </c>
      <c r="R16" s="43" t="s">
        <v>36</v>
      </c>
      <c r="S16" s="5"/>
    </row>
    <row r="17" s="1" customFormat="1" ht="30" customHeight="1" spans="1:19">
      <c r="A17" s="21">
        <v>12</v>
      </c>
      <c r="B17" s="22" t="s">
        <v>34</v>
      </c>
      <c r="C17" s="23" t="s">
        <v>24</v>
      </c>
      <c r="D17" s="24" t="s">
        <v>25</v>
      </c>
      <c r="E17" s="28">
        <v>32</v>
      </c>
      <c r="F17" s="20"/>
      <c r="G17" s="20"/>
      <c r="H17" s="20"/>
      <c r="I17" s="28">
        <v>32</v>
      </c>
      <c r="J17" s="28" t="s">
        <v>30</v>
      </c>
      <c r="K17" s="20"/>
      <c r="L17" s="40">
        <v>32</v>
      </c>
      <c r="M17" s="40"/>
      <c r="N17" s="40"/>
      <c r="O17" s="20"/>
      <c r="P17" s="41">
        <v>310</v>
      </c>
      <c r="Q17" s="41">
        <v>2130504</v>
      </c>
      <c r="R17" s="43" t="s">
        <v>36</v>
      </c>
      <c r="S17" s="5"/>
    </row>
    <row r="18" s="1" customFormat="1" ht="30" customHeight="1" spans="1:19">
      <c r="A18" s="21">
        <v>13</v>
      </c>
      <c r="B18" s="22" t="s">
        <v>34</v>
      </c>
      <c r="C18" s="23" t="s">
        <v>24</v>
      </c>
      <c r="D18" s="24" t="s">
        <v>25</v>
      </c>
      <c r="E18" s="28">
        <v>60</v>
      </c>
      <c r="F18" s="20"/>
      <c r="G18" s="20"/>
      <c r="H18" s="20"/>
      <c r="I18" s="28">
        <v>60</v>
      </c>
      <c r="J18" s="28" t="s">
        <v>32</v>
      </c>
      <c r="K18" s="20">
        <v>50</v>
      </c>
      <c r="L18" s="40">
        <v>10</v>
      </c>
      <c r="M18" s="40"/>
      <c r="N18" s="40"/>
      <c r="O18" s="20"/>
      <c r="P18" s="41">
        <v>310</v>
      </c>
      <c r="Q18" s="41">
        <v>2130599</v>
      </c>
      <c r="R18" s="43" t="s">
        <v>36</v>
      </c>
      <c r="S18" s="5"/>
    </row>
    <row r="19" s="1" customFormat="1" ht="30" customHeight="1" spans="1:19">
      <c r="A19" s="21">
        <v>14</v>
      </c>
      <c r="B19" s="22" t="s">
        <v>34</v>
      </c>
      <c r="C19" s="23" t="s">
        <v>24</v>
      </c>
      <c r="D19" s="24" t="s">
        <v>25</v>
      </c>
      <c r="E19" s="28">
        <v>85</v>
      </c>
      <c r="F19" s="20"/>
      <c r="G19" s="20"/>
      <c r="H19" s="20"/>
      <c r="I19" s="28">
        <v>85</v>
      </c>
      <c r="J19" s="28" t="s">
        <v>38</v>
      </c>
      <c r="K19" s="20">
        <v>70</v>
      </c>
      <c r="L19" s="40">
        <v>15</v>
      </c>
      <c r="M19" s="40"/>
      <c r="N19" s="40"/>
      <c r="O19" s="20"/>
      <c r="P19" s="41">
        <v>310</v>
      </c>
      <c r="Q19" s="41">
        <v>2130599</v>
      </c>
      <c r="R19" s="43" t="s">
        <v>36</v>
      </c>
      <c r="S19" s="5"/>
    </row>
    <row r="20" s="1" customFormat="1" ht="30" customHeight="1" spans="1:19">
      <c r="A20" s="21">
        <v>15</v>
      </c>
      <c r="B20" s="22" t="s">
        <v>34</v>
      </c>
      <c r="C20" s="23" t="s">
        <v>24</v>
      </c>
      <c r="D20" s="24" t="s">
        <v>25</v>
      </c>
      <c r="E20" s="28">
        <v>20</v>
      </c>
      <c r="F20" s="20"/>
      <c r="G20" s="20"/>
      <c r="H20" s="20"/>
      <c r="I20" s="28">
        <v>20</v>
      </c>
      <c r="J20" s="28" t="s">
        <v>33</v>
      </c>
      <c r="K20" s="20"/>
      <c r="L20" s="40">
        <v>20</v>
      </c>
      <c r="M20" s="40"/>
      <c r="N20" s="40"/>
      <c r="O20" s="20"/>
      <c r="P20" s="41">
        <v>310</v>
      </c>
      <c r="Q20" s="41">
        <v>2130504</v>
      </c>
      <c r="R20" s="43" t="s">
        <v>36</v>
      </c>
      <c r="S20" s="5"/>
    </row>
    <row r="21" s="1" customFormat="1" ht="30" customHeight="1" spans="1:19">
      <c r="A21" s="21">
        <v>16</v>
      </c>
      <c r="B21" s="22" t="s">
        <v>34</v>
      </c>
      <c r="C21" s="23" t="s">
        <v>24</v>
      </c>
      <c r="D21" s="24" t="s">
        <v>25</v>
      </c>
      <c r="E21" s="28">
        <v>25</v>
      </c>
      <c r="F21" s="20"/>
      <c r="G21" s="20"/>
      <c r="H21" s="20"/>
      <c r="I21" s="28">
        <v>25</v>
      </c>
      <c r="J21" s="28" t="s">
        <v>39</v>
      </c>
      <c r="K21" s="20">
        <v>25</v>
      </c>
      <c r="L21" s="40"/>
      <c r="M21" s="40"/>
      <c r="N21" s="40"/>
      <c r="O21" s="20"/>
      <c r="P21" s="41">
        <v>310</v>
      </c>
      <c r="Q21" s="41">
        <v>2130505</v>
      </c>
      <c r="R21" s="43" t="s">
        <v>36</v>
      </c>
      <c r="S21" s="5"/>
    </row>
    <row r="22" s="1" customFormat="1" ht="30" customHeight="1" spans="1:19">
      <c r="A22" s="21">
        <v>17</v>
      </c>
      <c r="B22" s="22" t="s">
        <v>40</v>
      </c>
      <c r="C22" s="23" t="s">
        <v>24</v>
      </c>
      <c r="D22" s="24" t="s">
        <v>25</v>
      </c>
      <c r="E22" s="28">
        <v>278.16</v>
      </c>
      <c r="F22" s="20"/>
      <c r="G22" s="20"/>
      <c r="H22" s="20"/>
      <c r="I22" s="28">
        <v>278.16</v>
      </c>
      <c r="J22" s="28" t="s">
        <v>35</v>
      </c>
      <c r="K22" s="20">
        <v>78.16</v>
      </c>
      <c r="L22" s="40">
        <v>200</v>
      </c>
      <c r="M22" s="40"/>
      <c r="N22" s="40"/>
      <c r="O22" s="20"/>
      <c r="P22" s="41">
        <v>310</v>
      </c>
      <c r="Q22" s="41">
        <v>2130599</v>
      </c>
      <c r="R22" s="43"/>
      <c r="S22" s="5"/>
    </row>
    <row r="23" s="1" customFormat="1" ht="30" customHeight="1" spans="1:19">
      <c r="A23" s="21">
        <v>18</v>
      </c>
      <c r="B23" s="22" t="s">
        <v>40</v>
      </c>
      <c r="C23" s="23" t="s">
        <v>24</v>
      </c>
      <c r="D23" s="24" t="s">
        <v>25</v>
      </c>
      <c r="E23" s="28">
        <v>60.44</v>
      </c>
      <c r="F23" s="20"/>
      <c r="G23" s="20"/>
      <c r="H23" s="20"/>
      <c r="I23" s="28">
        <v>60.44</v>
      </c>
      <c r="J23" s="28" t="s">
        <v>26</v>
      </c>
      <c r="K23" s="20">
        <v>60.44</v>
      </c>
      <c r="L23" s="40"/>
      <c r="M23" s="40"/>
      <c r="N23" s="40"/>
      <c r="O23" s="20"/>
      <c r="P23" s="41">
        <v>310</v>
      </c>
      <c r="Q23" s="41">
        <v>2130505</v>
      </c>
      <c r="R23" s="43"/>
      <c r="S23" s="5"/>
    </row>
    <row r="24" s="1" customFormat="1" ht="30" customHeight="1" spans="1:19">
      <c r="A24" s="21">
        <v>19</v>
      </c>
      <c r="B24" s="22" t="s">
        <v>40</v>
      </c>
      <c r="C24" s="23" t="s">
        <v>24</v>
      </c>
      <c r="D24" s="24" t="s">
        <v>25</v>
      </c>
      <c r="E24" s="28">
        <v>363.1</v>
      </c>
      <c r="F24" s="20"/>
      <c r="G24" s="20"/>
      <c r="H24" s="20"/>
      <c r="I24" s="28">
        <v>363.1</v>
      </c>
      <c r="J24" s="28" t="s">
        <v>41</v>
      </c>
      <c r="K24" s="20">
        <v>213.1</v>
      </c>
      <c r="L24" s="40">
        <v>150</v>
      </c>
      <c r="M24" s="40"/>
      <c r="N24" s="40"/>
      <c r="O24" s="20"/>
      <c r="P24" s="41">
        <v>310</v>
      </c>
      <c r="Q24" s="41">
        <v>2130599</v>
      </c>
      <c r="R24" s="43"/>
      <c r="S24" s="5"/>
    </row>
    <row r="25" s="1" customFormat="1" ht="30" customHeight="1" spans="1:19">
      <c r="A25" s="21">
        <v>20</v>
      </c>
      <c r="B25" s="22" t="s">
        <v>40</v>
      </c>
      <c r="C25" s="23" t="s">
        <v>24</v>
      </c>
      <c r="D25" s="24" t="s">
        <v>25</v>
      </c>
      <c r="E25" s="28">
        <v>117.9</v>
      </c>
      <c r="F25" s="20"/>
      <c r="G25" s="20"/>
      <c r="H25" s="20"/>
      <c r="I25" s="28">
        <v>117.9</v>
      </c>
      <c r="J25" s="28" t="s">
        <v>28</v>
      </c>
      <c r="K25" s="20">
        <v>107.9</v>
      </c>
      <c r="L25" s="40">
        <v>10</v>
      </c>
      <c r="M25" s="40"/>
      <c r="N25" s="40"/>
      <c r="O25" s="20"/>
      <c r="P25" s="41">
        <v>310</v>
      </c>
      <c r="Q25" s="41">
        <v>2130599</v>
      </c>
      <c r="R25" s="43"/>
      <c r="S25" s="5"/>
    </row>
    <row r="26" s="1" customFormat="1" ht="30" customHeight="1" spans="1:19">
      <c r="A26" s="21">
        <v>21</v>
      </c>
      <c r="B26" s="22" t="s">
        <v>40</v>
      </c>
      <c r="C26" s="23" t="s">
        <v>24</v>
      </c>
      <c r="D26" s="24" t="s">
        <v>25</v>
      </c>
      <c r="E26" s="28">
        <v>51.98</v>
      </c>
      <c r="F26" s="20"/>
      <c r="G26" s="20"/>
      <c r="H26" s="20"/>
      <c r="I26" s="28">
        <v>51.98</v>
      </c>
      <c r="J26" s="28" t="s">
        <v>29</v>
      </c>
      <c r="K26" s="20">
        <v>25.98</v>
      </c>
      <c r="L26" s="40">
        <v>26</v>
      </c>
      <c r="M26" s="40"/>
      <c r="N26" s="40"/>
      <c r="O26" s="20"/>
      <c r="P26" s="41">
        <v>310</v>
      </c>
      <c r="Q26" s="41">
        <v>2130599</v>
      </c>
      <c r="R26" s="43"/>
      <c r="S26" s="5"/>
    </row>
    <row r="27" s="1" customFormat="1" ht="30" customHeight="1" spans="1:19">
      <c r="A27" s="21">
        <v>22</v>
      </c>
      <c r="B27" s="22" t="s">
        <v>40</v>
      </c>
      <c r="C27" s="23" t="s">
        <v>24</v>
      </c>
      <c r="D27" s="24" t="s">
        <v>25</v>
      </c>
      <c r="E27" s="28">
        <v>107.97</v>
      </c>
      <c r="F27" s="20"/>
      <c r="G27" s="20"/>
      <c r="H27" s="20"/>
      <c r="I27" s="28">
        <v>107.97</v>
      </c>
      <c r="J27" s="28" t="s">
        <v>37</v>
      </c>
      <c r="K27" s="20">
        <v>35.97</v>
      </c>
      <c r="L27" s="40">
        <v>72</v>
      </c>
      <c r="M27" s="40"/>
      <c r="N27" s="40"/>
      <c r="O27" s="20"/>
      <c r="P27" s="41">
        <v>310</v>
      </c>
      <c r="Q27" s="41">
        <v>2130599</v>
      </c>
      <c r="R27" s="43"/>
      <c r="S27" s="5"/>
    </row>
    <row r="28" s="1" customFormat="1" ht="30" customHeight="1" spans="1:19">
      <c r="A28" s="21">
        <v>23</v>
      </c>
      <c r="B28" s="22" t="s">
        <v>40</v>
      </c>
      <c r="C28" s="23" t="s">
        <v>24</v>
      </c>
      <c r="D28" s="24" t="s">
        <v>25</v>
      </c>
      <c r="E28" s="28">
        <v>282.3</v>
      </c>
      <c r="F28" s="20"/>
      <c r="G28" s="20"/>
      <c r="H28" s="20"/>
      <c r="I28" s="28">
        <v>282.3</v>
      </c>
      <c r="J28" s="28" t="s">
        <v>30</v>
      </c>
      <c r="K28" s="20">
        <v>162.3</v>
      </c>
      <c r="L28" s="40">
        <v>120</v>
      </c>
      <c r="M28" s="40"/>
      <c r="N28" s="40"/>
      <c r="O28" s="20"/>
      <c r="P28" s="41">
        <v>310</v>
      </c>
      <c r="Q28" s="41">
        <v>2130599</v>
      </c>
      <c r="R28" s="43"/>
      <c r="S28" s="5"/>
    </row>
    <row r="29" s="1" customFormat="1" ht="30" customHeight="1" spans="1:19">
      <c r="A29" s="21">
        <v>24</v>
      </c>
      <c r="B29" s="22" t="s">
        <v>40</v>
      </c>
      <c r="C29" s="23" t="s">
        <v>24</v>
      </c>
      <c r="D29" s="24" t="s">
        <v>25</v>
      </c>
      <c r="E29" s="28">
        <v>516.32</v>
      </c>
      <c r="F29" s="20"/>
      <c r="G29" s="20"/>
      <c r="H29" s="20"/>
      <c r="I29" s="28">
        <v>516.32</v>
      </c>
      <c r="J29" s="28" t="s">
        <v>31</v>
      </c>
      <c r="K29" s="20">
        <v>71.32</v>
      </c>
      <c r="L29" s="40">
        <v>445</v>
      </c>
      <c r="M29" s="40"/>
      <c r="N29" s="40"/>
      <c r="O29" s="20"/>
      <c r="P29" s="41">
        <v>310</v>
      </c>
      <c r="Q29" s="41">
        <v>2130599</v>
      </c>
      <c r="R29" s="43"/>
      <c r="S29" s="5"/>
    </row>
    <row r="30" s="1" customFormat="1" ht="30" customHeight="1" spans="1:19">
      <c r="A30" s="21">
        <v>25</v>
      </c>
      <c r="B30" s="22" t="s">
        <v>40</v>
      </c>
      <c r="C30" s="23" t="s">
        <v>24</v>
      </c>
      <c r="D30" s="24" t="s">
        <v>25</v>
      </c>
      <c r="E30" s="28">
        <v>151.94</v>
      </c>
      <c r="F30" s="20"/>
      <c r="G30" s="20"/>
      <c r="H30" s="20"/>
      <c r="I30" s="28">
        <v>151.94</v>
      </c>
      <c r="J30" s="28" t="s">
        <v>32</v>
      </c>
      <c r="K30" s="20">
        <v>46.94</v>
      </c>
      <c r="L30" s="40">
        <v>105</v>
      </c>
      <c r="M30" s="40"/>
      <c r="N30" s="40"/>
      <c r="O30" s="20"/>
      <c r="P30" s="41">
        <v>310</v>
      </c>
      <c r="Q30" s="41">
        <v>2130599</v>
      </c>
      <c r="R30" s="43"/>
      <c r="S30" s="5"/>
    </row>
    <row r="31" s="1" customFormat="1" ht="30" customHeight="1" spans="1:19">
      <c r="A31" s="21">
        <v>26</v>
      </c>
      <c r="B31" s="22" t="s">
        <v>40</v>
      </c>
      <c r="C31" s="23" t="s">
        <v>24</v>
      </c>
      <c r="D31" s="24" t="s">
        <v>25</v>
      </c>
      <c r="E31" s="28">
        <v>251.26</v>
      </c>
      <c r="F31" s="20"/>
      <c r="G31" s="20"/>
      <c r="H31" s="20"/>
      <c r="I31" s="28">
        <v>251.26</v>
      </c>
      <c r="J31" s="28" t="s">
        <v>38</v>
      </c>
      <c r="K31" s="20">
        <v>21.26</v>
      </c>
      <c r="L31" s="40">
        <v>230</v>
      </c>
      <c r="M31" s="40"/>
      <c r="N31" s="40"/>
      <c r="O31" s="20"/>
      <c r="P31" s="41">
        <v>310</v>
      </c>
      <c r="Q31" s="41">
        <v>2130599</v>
      </c>
      <c r="R31" s="43"/>
      <c r="S31" s="5"/>
    </row>
    <row r="32" s="1" customFormat="1" ht="30" customHeight="1" spans="1:19">
      <c r="A32" s="21">
        <v>27</v>
      </c>
      <c r="B32" s="22" t="s">
        <v>40</v>
      </c>
      <c r="C32" s="23" t="s">
        <v>24</v>
      </c>
      <c r="D32" s="24" t="s">
        <v>25</v>
      </c>
      <c r="E32" s="28">
        <v>418.01</v>
      </c>
      <c r="F32" s="20"/>
      <c r="G32" s="20"/>
      <c r="H32" s="20"/>
      <c r="I32" s="28">
        <v>418.01</v>
      </c>
      <c r="J32" s="28" t="s">
        <v>33</v>
      </c>
      <c r="K32" s="20">
        <v>307.6</v>
      </c>
      <c r="L32" s="40">
        <v>80.41</v>
      </c>
      <c r="M32" s="40"/>
      <c r="N32" s="40">
        <v>30</v>
      </c>
      <c r="O32" s="20"/>
      <c r="P32" s="41">
        <v>310</v>
      </c>
      <c r="Q32" s="41">
        <v>2130599</v>
      </c>
      <c r="R32" s="43"/>
      <c r="S32" s="5"/>
    </row>
    <row r="33" s="1" customFormat="1" ht="30" customHeight="1" spans="1:19">
      <c r="A33" s="21">
        <v>28</v>
      </c>
      <c r="B33" s="22" t="s">
        <v>40</v>
      </c>
      <c r="C33" s="23" t="s">
        <v>24</v>
      </c>
      <c r="D33" s="24" t="s">
        <v>25</v>
      </c>
      <c r="E33" s="28">
        <v>765</v>
      </c>
      <c r="F33" s="20"/>
      <c r="G33" s="20"/>
      <c r="H33" s="20"/>
      <c r="I33" s="28">
        <v>765</v>
      </c>
      <c r="J33" s="28" t="s">
        <v>42</v>
      </c>
      <c r="K33" s="20">
        <v>765</v>
      </c>
      <c r="L33" s="40"/>
      <c r="M33" s="40"/>
      <c r="N33" s="40"/>
      <c r="O33" s="20"/>
      <c r="P33" s="41">
        <v>310</v>
      </c>
      <c r="Q33" s="41">
        <v>2130505</v>
      </c>
      <c r="R33" s="43"/>
      <c r="S33" s="5"/>
    </row>
    <row r="34" s="1" customFormat="1" ht="30" customHeight="1" spans="1:19">
      <c r="A34" s="21">
        <v>29</v>
      </c>
      <c r="B34" s="22" t="s">
        <v>40</v>
      </c>
      <c r="C34" s="23" t="s">
        <v>24</v>
      </c>
      <c r="D34" s="24" t="s">
        <v>25</v>
      </c>
      <c r="E34" s="28">
        <v>496.2</v>
      </c>
      <c r="F34" s="20"/>
      <c r="G34" s="20"/>
      <c r="H34" s="20"/>
      <c r="I34" s="28">
        <v>496.2</v>
      </c>
      <c r="J34" s="28" t="s">
        <v>43</v>
      </c>
      <c r="K34" s="20"/>
      <c r="L34" s="40">
        <v>496.2</v>
      </c>
      <c r="M34" s="40"/>
      <c r="N34" s="40"/>
      <c r="O34" s="20"/>
      <c r="P34" s="41">
        <v>310</v>
      </c>
      <c r="Q34" s="41">
        <v>2130504</v>
      </c>
      <c r="R34" s="43"/>
      <c r="S34" s="5"/>
    </row>
    <row r="35" s="1" customFormat="1" ht="30" customHeight="1" spans="1:19">
      <c r="A35" s="21">
        <v>30</v>
      </c>
      <c r="B35" s="22" t="s">
        <v>40</v>
      </c>
      <c r="C35" s="23" t="s">
        <v>24</v>
      </c>
      <c r="D35" s="24" t="s">
        <v>25</v>
      </c>
      <c r="E35" s="28">
        <v>256</v>
      </c>
      <c r="F35" s="20"/>
      <c r="G35" s="20"/>
      <c r="H35" s="20"/>
      <c r="I35" s="28">
        <v>256</v>
      </c>
      <c r="J35" s="28" t="s">
        <v>44</v>
      </c>
      <c r="K35" s="20">
        <v>256</v>
      </c>
      <c r="L35" s="40"/>
      <c r="M35" s="40"/>
      <c r="N35" s="40"/>
      <c r="O35" s="20"/>
      <c r="P35" s="41">
        <v>310</v>
      </c>
      <c r="Q35" s="41">
        <v>2130505</v>
      </c>
      <c r="R35" s="43"/>
      <c r="S35" s="5"/>
    </row>
    <row r="36" s="1" customFormat="1" ht="30" customHeight="1" spans="1:19">
      <c r="A36" s="21">
        <v>31</v>
      </c>
      <c r="B36" s="22" t="s">
        <v>40</v>
      </c>
      <c r="C36" s="23" t="s">
        <v>24</v>
      </c>
      <c r="D36" s="24" t="s">
        <v>25</v>
      </c>
      <c r="E36" s="28">
        <v>318</v>
      </c>
      <c r="F36" s="20"/>
      <c r="G36" s="20"/>
      <c r="H36" s="20"/>
      <c r="I36" s="28">
        <v>318</v>
      </c>
      <c r="J36" s="28" t="s">
        <v>45</v>
      </c>
      <c r="K36" s="20">
        <v>308</v>
      </c>
      <c r="L36" s="40">
        <v>10</v>
      </c>
      <c r="M36" s="40"/>
      <c r="N36" s="40"/>
      <c r="O36" s="20"/>
      <c r="P36" s="41">
        <v>310</v>
      </c>
      <c r="Q36" s="41">
        <v>2130599</v>
      </c>
      <c r="R36" s="43"/>
      <c r="S36" s="5"/>
    </row>
    <row r="37" s="1" customFormat="1" ht="30" customHeight="1" spans="1:19">
      <c r="A37" s="21">
        <v>32</v>
      </c>
      <c r="B37" s="22" t="s">
        <v>40</v>
      </c>
      <c r="C37" s="23" t="s">
        <v>24</v>
      </c>
      <c r="D37" s="24" t="s">
        <v>25</v>
      </c>
      <c r="E37" s="28">
        <v>2770.8</v>
      </c>
      <c r="F37" s="20"/>
      <c r="G37" s="20"/>
      <c r="H37" s="20"/>
      <c r="I37" s="28">
        <v>2770.8</v>
      </c>
      <c r="J37" s="28" t="s">
        <v>46</v>
      </c>
      <c r="K37" s="20">
        <v>2082.8</v>
      </c>
      <c r="L37" s="40"/>
      <c r="M37" s="40">
        <v>443</v>
      </c>
      <c r="N37" s="40">
        <v>150</v>
      </c>
      <c r="O37" s="20">
        <v>95</v>
      </c>
      <c r="P37" s="41">
        <v>310</v>
      </c>
      <c r="Q37" s="41">
        <v>2130599</v>
      </c>
      <c r="R37" s="43"/>
      <c r="S37" s="5"/>
    </row>
    <row r="38" s="1" customFormat="1" ht="30" customHeight="1" spans="1:19">
      <c r="A38" s="21">
        <v>33</v>
      </c>
      <c r="B38" s="22" t="s">
        <v>40</v>
      </c>
      <c r="C38" s="23" t="s">
        <v>24</v>
      </c>
      <c r="D38" s="24" t="s">
        <v>25</v>
      </c>
      <c r="E38" s="28">
        <v>1132</v>
      </c>
      <c r="F38" s="20"/>
      <c r="G38" s="20"/>
      <c r="H38" s="20"/>
      <c r="I38" s="28">
        <v>1132</v>
      </c>
      <c r="J38" s="28" t="s">
        <v>47</v>
      </c>
      <c r="K38" s="20"/>
      <c r="L38" s="40"/>
      <c r="M38" s="40"/>
      <c r="N38" s="40">
        <v>1132</v>
      </c>
      <c r="O38" s="20"/>
      <c r="P38" s="41">
        <v>310</v>
      </c>
      <c r="Q38" s="41">
        <v>2130599</v>
      </c>
      <c r="R38" s="43"/>
      <c r="S38" s="5"/>
    </row>
    <row r="39" s="1" customFormat="1" ht="30" customHeight="1" spans="1:19">
      <c r="A39" s="21">
        <v>34</v>
      </c>
      <c r="B39" s="22" t="s">
        <v>40</v>
      </c>
      <c r="C39" s="23" t="s">
        <v>24</v>
      </c>
      <c r="D39" s="24" t="s">
        <v>25</v>
      </c>
      <c r="E39" s="28">
        <v>45</v>
      </c>
      <c r="F39" s="20"/>
      <c r="G39" s="20"/>
      <c r="H39" s="20"/>
      <c r="I39" s="28">
        <v>45</v>
      </c>
      <c r="J39" s="28" t="s">
        <v>48</v>
      </c>
      <c r="K39" s="20"/>
      <c r="L39" s="40">
        <v>45</v>
      </c>
      <c r="M39" s="40"/>
      <c r="N39" s="40"/>
      <c r="O39" s="20"/>
      <c r="P39" s="41">
        <v>310</v>
      </c>
      <c r="Q39" s="41">
        <v>2130504</v>
      </c>
      <c r="R39" s="43"/>
      <c r="S39" s="5"/>
    </row>
    <row r="40" s="1" customFormat="1" ht="30" customHeight="1" spans="1:19">
      <c r="A40" s="21">
        <v>35</v>
      </c>
      <c r="B40" s="22" t="s">
        <v>40</v>
      </c>
      <c r="C40" s="23" t="s">
        <v>24</v>
      </c>
      <c r="D40" s="24" t="s">
        <v>25</v>
      </c>
      <c r="E40" s="28">
        <v>78.14</v>
      </c>
      <c r="F40" s="20"/>
      <c r="G40" s="20"/>
      <c r="H40" s="20"/>
      <c r="I40" s="28">
        <v>78.14</v>
      </c>
      <c r="J40" s="28" t="s">
        <v>49</v>
      </c>
      <c r="K40" s="20"/>
      <c r="L40" s="40">
        <v>78.14</v>
      </c>
      <c r="M40" s="40"/>
      <c r="N40" s="40"/>
      <c r="O40" s="20"/>
      <c r="P40" s="41">
        <v>310</v>
      </c>
      <c r="Q40" s="41">
        <v>2130504</v>
      </c>
      <c r="R40" s="43"/>
      <c r="S40" s="5"/>
    </row>
    <row r="41" s="1" customFormat="1" ht="30" customHeight="1" spans="1:19">
      <c r="A41" s="21">
        <v>36</v>
      </c>
      <c r="B41" s="22" t="s">
        <v>40</v>
      </c>
      <c r="C41" s="23" t="s">
        <v>24</v>
      </c>
      <c r="D41" s="24" t="s">
        <v>25</v>
      </c>
      <c r="E41" s="28">
        <v>171.48</v>
      </c>
      <c r="F41" s="20"/>
      <c r="G41" s="20"/>
      <c r="H41" s="20"/>
      <c r="I41" s="28">
        <v>171.48</v>
      </c>
      <c r="J41" s="28" t="s">
        <v>39</v>
      </c>
      <c r="K41" s="20">
        <v>136.48</v>
      </c>
      <c r="L41" s="40">
        <v>35</v>
      </c>
      <c r="M41" s="40"/>
      <c r="N41" s="40"/>
      <c r="O41" s="20"/>
      <c r="P41" s="41">
        <v>310</v>
      </c>
      <c r="Q41" s="41">
        <v>2130599</v>
      </c>
      <c r="R41" s="43"/>
      <c r="S41" s="5"/>
    </row>
    <row r="42" s="1" customFormat="1" ht="28.5" customHeight="1" spans="1:19">
      <c r="A42" s="29"/>
      <c r="B42" s="30" t="s">
        <v>50</v>
      </c>
      <c r="C42" s="31"/>
      <c r="D42" s="32"/>
      <c r="E42" s="33">
        <f t="shared" ref="E42:I42" si="0">SUM(E6:E41)</f>
        <v>9524</v>
      </c>
      <c r="F42" s="33">
        <f t="shared" si="0"/>
        <v>0</v>
      </c>
      <c r="G42" s="33">
        <f t="shared" si="0"/>
        <v>0</v>
      </c>
      <c r="H42" s="33">
        <f t="shared" si="0"/>
        <v>0</v>
      </c>
      <c r="I42" s="33">
        <f t="shared" si="0"/>
        <v>9524</v>
      </c>
      <c r="J42" s="33"/>
      <c r="K42" s="33">
        <f t="shared" ref="K42:O42" si="1">SUM(K6:K41)</f>
        <v>5454.25</v>
      </c>
      <c r="L42" s="33">
        <f t="shared" si="1"/>
        <v>2219.75</v>
      </c>
      <c r="M42" s="33">
        <f t="shared" si="1"/>
        <v>443</v>
      </c>
      <c r="N42" s="33">
        <f t="shared" si="1"/>
        <v>1312</v>
      </c>
      <c r="O42" s="33">
        <f t="shared" si="1"/>
        <v>95</v>
      </c>
      <c r="P42" s="33"/>
      <c r="Q42" s="33"/>
      <c r="R42" s="44"/>
      <c r="S42" s="45"/>
    </row>
    <row r="43" s="1" customFormat="1" spans="1:19">
      <c r="A43" s="6"/>
      <c r="B43" s="5"/>
      <c r="C43" s="5"/>
      <c r="D43" s="6"/>
      <c r="E43" s="7"/>
      <c r="F43" s="8"/>
      <c r="G43" s="8"/>
      <c r="H43" s="8"/>
      <c r="I43" s="7"/>
      <c r="J43" s="7"/>
      <c r="K43" s="34"/>
      <c r="L43" s="34"/>
      <c r="M43" s="34"/>
      <c r="N43" s="34"/>
      <c r="O43" s="34"/>
      <c r="P43" s="7"/>
      <c r="Q43" s="7"/>
      <c r="R43" s="15"/>
      <c r="S43" s="5"/>
    </row>
  </sheetData>
  <mergeCells count="14">
    <mergeCell ref="A1:B1"/>
    <mergeCell ref="A2:R2"/>
    <mergeCell ref="A3:R3"/>
    <mergeCell ref="E4:H4"/>
    <mergeCell ref="K4:O4"/>
    <mergeCell ref="P4:Q4"/>
    <mergeCell ref="B42:D42"/>
    <mergeCell ref="A4:A5"/>
    <mergeCell ref="B4:B5"/>
    <mergeCell ref="C4:C5"/>
    <mergeCell ref="D4:D5"/>
    <mergeCell ref="I4:I5"/>
    <mergeCell ref="J4:J5"/>
    <mergeCell ref="R4:R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2025-05-15T07:26:00Z</dcterms:created>
  <dcterms:modified xsi:type="dcterms:W3CDTF">2025-05-19T08:27:13Z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9E43D153C15A4717846E37DAD3C5EB24_12</vt:lpwstr>
  </property>
  <property fmtid="{D5CDD505-2E9C-101B-9397-08002B2CF9AE}" pid="3" name="KSOProductBuildVer">
    <vt:lpwstr>2052-11.1.0.14309</vt:lpwstr>
  </property>
</Properties>
</file>