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9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部门项目支出绩效目标表" sheetId="23" r:id="rId23"/>
    <sheet name="22部门整体支出绩效目标表" sheetId="24" r:id="rId24"/>
  </sheets>
  <calcPr calcId="144525"/>
</workbook>
</file>

<file path=xl/sharedStrings.xml><?xml version="1.0" encoding="utf-8"?>
<sst xmlns="http://schemas.openxmlformats.org/spreadsheetml/2006/main" count="958" uniqueCount="372">
  <si>
    <t>2022年部门预算公开表</t>
  </si>
  <si>
    <t>单位编码：</t>
  </si>
  <si>
    <t>403001</t>
  </si>
  <si>
    <t>单位名称：</t>
  </si>
  <si>
    <t>花垣县住房和城乡建设局（县人民防空办公室）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</si>
  <si>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</si>
  <si>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</si>
  <si>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</si>
  <si>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</si>
  <si>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</si>
  <si>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</si>
  <si>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</si>
  <si>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</si>
  <si>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</si>
  <si>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</si>
  <si>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</si>
  <si>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</si>
  <si>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</si>
  <si>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</si>
  <si>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</si>
  <si>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</si>
  <si>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</si>
  <si>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</si>
  <si>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</si>
  <si>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</si>
  <si>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</si>
  <si>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</si>
  <si>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部门项目支出绩效目标表</t>
  </si>
  <si>
    <t>部门整体支出绩效目标表</t>
  </si>
  <si>
    <t>单位：403001-花垣县住房和城乡建设局（县人民防空办公室）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</si>
  <si>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</si>
  <si>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</si>
  <si>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</si>
  <si>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</si>
  <si>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</si>
  <si>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</si>
  <si>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</si>
  <si>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</si>
  <si>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</si>
  <si>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</si>
  <si>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</si>
  <si>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</si>
  <si>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</si>
  <si>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</si>
  <si>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</si>
  <si>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</si>
  <si>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</si>
  <si>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</si>
  <si>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</si>
  <si>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</si>
  <si>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</si>
  <si>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</si>
  <si>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</si>
  <si>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</si>
  <si>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</si>
  <si>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</si>
  <si>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</si>
  <si>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</si>
  <si>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</si>
  <si>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</si>
  <si>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</si>
  <si>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</si>
  <si>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</si>
  <si>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</si>
  <si>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  按项目管理的商品和服务支出</t>
  </si>
  <si>
    <t>七、对企业补助</t>
  </si>
  <si>
    <t xml:space="preserve">        罚没收入</t>
  </si>
  <si>
    <t>（八）社会保障和就业支出</t>
  </si>
  <si>
    <t xml:space="preserve">  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</si>
  <si>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</si>
  <si>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</si>
  <si>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</si>
  <si>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  债务利息及费用支出</t>
  </si>
  <si>
    <t>九、对个人和家庭的补助</t>
  </si>
  <si>
    <t xml:space="preserve">        政府住房基金收入</t>
  </si>
  <si>
    <t>（十）卫生健康支出</t>
  </si>
  <si>
    <t xml:space="preserve">  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</si>
  <si>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</si>
  <si>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</si>
  <si>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</si>
  <si>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  资本性支出</t>
  </si>
  <si>
    <t>十一、债务利息及费用支出</t>
  </si>
  <si>
    <t xml:space="preserve">      一般债券</t>
  </si>
  <si>
    <t>（十二）城乡社区支出</t>
  </si>
  <si>
    <t xml:space="preserve">      对企业补助（基本建设）</t>
  </si>
  <si>
    <t>十二、债务还本支出</t>
  </si>
  <si>
    <t xml:space="preserve">      外国政府和国际组织贷款</t>
  </si>
  <si>
    <t>（十三）农林水支出</t>
  </si>
  <si>
    <t xml:space="preserve">      对企业补助</t>
  </si>
  <si>
    <t>十三、转移性支出</t>
  </si>
  <si>
    <t xml:space="preserve">      外国政府和国际组织捐赠</t>
  </si>
  <si>
    <t>（十四）交通运输支出</t>
  </si>
  <si>
    <t xml:space="preserve">      对社会保障基金补助</t>
  </si>
  <si>
    <t>十四、其他支出</t>
  </si>
  <si>
    <t>二、政府性基金预算拨款收入</t>
  </si>
  <si>
    <t>（十五）资源勘探工业信息等支出</t>
  </si>
  <si>
    <t xml:space="preserve">  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</si>
  <si>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</si>
  <si>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</si>
  <si>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</si>
  <si>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</si>
  <si>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</si>
  <si>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</si>
  <si>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</si>
  <si>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</si>
  <si>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</si>
  <si>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</si>
  <si>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</si>
  <si>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</si>
  <si>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</si>
  <si>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</si>
  <si>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</si>
  <si>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</si>
  <si>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</si>
  <si>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</si>
  <si>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</si>
  <si>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</si>
  <si>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</si>
  <si>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</si>
  <si>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</si>
  <si>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</si>
  <si>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</si>
  <si>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</si>
  <si>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</si>
  <si>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</si>
  <si>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</si>
  <si>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</si>
  <si>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</si>
  <si>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</si>
  <si>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</si>
  <si>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</si>
  <si>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</si>
  <si>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</si>
  <si>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</si>
  <si>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</si>
  <si>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</si>
  <si>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</si>
  <si>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</si>
  <si>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</si>
  <si>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</si>
  <si>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</si>
  <si>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</si>
  <si>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</si>
  <si>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</si>
  <si>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</si>
  <si>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</si>
  <si>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</si>
  <si>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</si>
  <si>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</si>
  <si>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</si>
  <si>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</si>
  <si>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403</t>
  </si>
  <si>
    <t xml:space="preserve">  403001</t>
  </si>
  <si>
    <t xml:space="preserve">  花垣县住房和城乡建设局（县人民防空办公室）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</si>
  <si>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</si>
  <si>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</si>
  <si>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</si>
  <si>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</si>
  <si>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</si>
  <si>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</si>
  <si>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</si>
  <si>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</si>
  <si>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</si>
  <si>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</si>
  <si>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</si>
  <si>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</si>
  <si>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</si>
  <si>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</si>
  <si>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</si>
  <si>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</si>
  <si>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</si>
  <si>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</si>
  <si>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</si>
  <si>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</si>
  <si>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</si>
  <si>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</si>
  <si>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</si>
  <si>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>01</t>
  </si>
  <si>
    <t xml:space="preserve">    2101101</t>
  </si>
  <si>
    <t xml:space="preserve">    行政单位医疗</t>
  </si>
  <si>
    <t>212</t>
  </si>
  <si>
    <t xml:space="preserve">    2120101</t>
  </si>
  <si>
    <t xml:space="preserve">    行政运行</t>
  </si>
  <si>
    <t>221</t>
  </si>
  <si>
    <t>02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</si>
  <si>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</si>
  <si>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</si>
  <si>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</si>
  <si>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</si>
  <si>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</si>
  <si>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</si>
  <si>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</si>
  <si>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</si>
  <si>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</si>
  <si>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</si>
  <si>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</si>
  <si>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</si>
  <si>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</si>
  <si>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</si>
  <si>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</si>
  <si>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</si>
  <si>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</si>
  <si>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</si>
  <si>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</si>
  <si>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403001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</si>
  <si>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</si>
  <si>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</si>
  <si>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</si>
  <si>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</si>
  <si>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</si>
  <si>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</si>
  <si>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</si>
  <si>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</si>
  <si>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</si>
  <si>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</si>
  <si>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</si>
  <si>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</si>
  <si>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</si>
  <si>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</si>
  <si>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</si>
  <si>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</si>
  <si>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</si>
  <si>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</si>
  <si>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</si>
  <si>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</si>
  <si>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</si>
  <si>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</si>
  <si>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</si>
  <si>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 xml:space="preserve">     2080505</t>
  </si>
  <si>
    <t xml:space="preserve">     2080506</t>
  </si>
  <si>
    <t xml:space="preserve">     2089999</t>
  </si>
  <si>
    <t xml:space="preserve">     2101101</t>
  </si>
  <si>
    <t xml:space="preserve">     2120101</t>
  </si>
  <si>
    <t xml:space="preserve">     2210201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</si>
  <si>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</si>
  <si>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</si>
  <si>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</si>
  <si>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</si>
  <si>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</si>
  <si>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</si>
  <si>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</si>
  <si>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</si>
  <si>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</si>
  <si>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</si>
  <si>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</si>
  <si>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</si>
  <si>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</si>
  <si>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</si>
  <si>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</si>
  <si>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</si>
  <si>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</si>
  <si>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</si>
  <si>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</si>
  <si>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</si>
  <si>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</si>
  <si>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</si>
  <si>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</si>
  <si>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</si>
  <si>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</si>
  <si>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</si>
  <si>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</si>
  <si>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</si>
  <si>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</si>
  <si>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</si>
  <si>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</si>
  <si>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</si>
  <si>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</si>
  <si>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</si>
  <si>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</si>
  <si>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印刷费</t>
  </si>
  <si>
    <t>电费</t>
  </si>
  <si>
    <t>邮电费</t>
  </si>
  <si>
    <t>差旅费</t>
  </si>
  <si>
    <t>公务接待费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</si>
  <si>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</si>
  <si>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</si>
  <si>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</si>
  <si>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</si>
  <si>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</si>
  <si>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</si>
  <si>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总 计</t>
  </si>
  <si>
    <t>办公费</t>
  </si>
  <si>
    <t>咨询费</t>
  </si>
  <si>
    <t>手续费</t>
  </si>
  <si>
    <t>水费</t>
  </si>
  <si>
    <t>取暖费</t>
  </si>
  <si>
    <t>物业管理费</t>
  </si>
  <si>
    <t>因公出国（境）费用</t>
  </si>
  <si>
    <t>维修(护)费</t>
  </si>
  <si>
    <t>租赁费</t>
  </si>
  <si>
    <t>会议费</t>
  </si>
  <si>
    <t>培训费</t>
  </si>
  <si>
    <t>专用材料费</t>
  </si>
  <si>
    <t>被装购置费</t>
  </si>
  <si>
    <t>专用燃料费</t>
  </si>
  <si>
    <t>委托业务费</t>
  </si>
  <si>
    <t>税金及附加费用</t>
  </si>
  <si>
    <t>合计: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</si>
  <si>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</si>
  <si>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</si>
  <si>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</si>
  <si>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</si>
  <si>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</si>
  <si>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</si>
  <si>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</si>
  <si>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</si>
  <si>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</si>
  <si>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</si>
  <si>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</si>
  <si>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</si>
  <si>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</si>
  <si>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</si>
  <si>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</si>
  <si>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</si>
  <si>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</si>
  <si>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</si>
  <si>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</si>
  <si>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</si>
  <si>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</si>
  <si>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</si>
  <si>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</si>
  <si>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</si>
  <si>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</si>
  <si>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403001</t>
  </si>
  <si>
    <t xml:space="preserve">   临时人员工资（园林8人）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</si>
  <si>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</si>
  <si>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</si>
  <si>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</si>
  <si>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</si>
  <si>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</si>
  <si>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</si>
  <si>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</si>
  <si>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</si>
  <si>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</si>
  <si>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</si>
  <si>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</si>
  <si>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</si>
  <si>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</si>
  <si>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403001-花垣县住房和城乡建设局（县人民防空办公室）</t>
  </si>
  <si>
    <t>临时人员工资（园林8人）</t>
  </si>
  <si>
    <t>按时完成</t>
  </si>
  <si>
    <t>产出指标</t>
  </si>
  <si>
    <t>数量指标</t>
  </si>
  <si>
    <t>临时人员工资</t>
  </si>
  <si>
    <t>万元</t>
  </si>
  <si>
    <t>定量</t>
  </si>
  <si>
    <t>质量指标</t>
  </si>
  <si>
    <t>时效指标</t>
  </si>
  <si>
    <t>效益指标</t>
  </si>
  <si>
    <t>生态效益指标</t>
  </si>
  <si>
    <t>社会效益指标</t>
  </si>
  <si>
    <t>应保尽保</t>
  </si>
  <si>
    <t>经济效益指标</t>
  </si>
  <si>
    <t>满意度指标</t>
  </si>
  <si>
    <t>服务对象满意度指标</t>
  </si>
  <si>
    <t>职工及家属满意度</t>
  </si>
  <si>
    <t>按要求完成</t>
  </si>
  <si>
    <t>≥95%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</si>
  <si>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</si>
  <si>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</si>
  <si>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</si>
  <si>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</si>
  <si>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</si>
  <si>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</si>
  <si>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</si>
  <si>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</si>
  <si>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</si>
  <si>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宣传贯彻执行国家和省、市有关城乡规划、建设、市政公用事业、房地产业等方针政策和法律法规，研究起草我县住房和城乡建设行业规范性文件。研究拟定我县城市建设、工程建设、村镇建设、房地产业、市政公用事业、园林绿化的发展战略、中长期规划、实施办法并组织指导实施。</t>
  </si>
  <si>
    <t>人员工资及运转经费安排金额</t>
  </si>
  <si>
    <t>按时发放年度人员经费及按时完成日常各项工作任务</t>
  </si>
  <si>
    <t>人员工资及运转经费保障水平</t>
  </si>
  <si>
    <t>满意度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</si>
</sst>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sz val="10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15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1" sqref="A1"/>
    </sheetView>
  </sheetViews>
  <sheetFormatPr defaultColWidth="10" defaultRowHeight="14.4" outlineLevelRow="5"/>
  <cols>
    <col min="1" max="1" width="3.62962962962963" customWidth="1"/>
    <col min="2" max="2" width="3.72222222222222" customWidth="1"/>
    <col min="3" max="3" width="4.62962962962963" customWidth="1"/>
    <col min="4" max="4" width="15.7222222222222" customWidth="1"/>
    <col min="5" max="10" width="9.72222222222222" customWidth="1"/>
  </cols>
  <sheetData>
    <row r="1" ht="38.9" customHeight="1" spans="1:1">
      <c r="A1" s="36"/>
    </row>
    <row r="2" ht="73.4" customHeight="1" spans="1:9">
      <c r="A2" s="69" t="s">
        <v>0</v>
      </c>
      <c r="B2" s="69"/>
      <c r="C2" s="69"/>
      <c r="D2" s="69"/>
      <c r="E2" s="69"/>
      <c r="F2" s="69"/>
      <c r="G2" s="69"/>
      <c r="H2" s="69"/>
      <c r="I2" s="69"/>
    </row>
    <row r="3" ht="23.25" customHeight="1" spans="1:9">
      <c r="A3" s="49"/>
      <c r="B3" s="49"/>
      <c r="C3" s="49"/>
      <c r="D3" s="49"/>
      <c r="E3" s="49"/>
      <c r="F3" s="49"/>
      <c r="G3" s="49"/>
      <c r="H3" s="49"/>
      <c r="I3" s="49"/>
    </row>
    <row r="4" ht="21.65" customHeight="1" spans="1:9">
      <c r="A4" s="49"/>
      <c r="B4" s="49"/>
      <c r="C4" s="49"/>
      <c r="D4" s="49"/>
      <c r="E4" s="49"/>
      <c r="F4" s="49"/>
      <c r="G4" s="49"/>
      <c r="H4" s="49"/>
      <c r="I4" s="49"/>
    </row>
    <row r="5" ht="43.15" customHeight="1" spans="1:9">
      <c r="A5" s="70"/>
      <c r="B5" s="71"/>
      <c r="C5" s="36"/>
      <c r="D5" s="70" t="s">
        <v>1</v>
      </c>
      <c r="E5" s="71" t="s">
        <v>2</v>
      </c>
      <c r="F5" s="71"/>
      <c r="G5" s="71"/>
      <c r="H5" s="71"/>
      <c r="I5" s="36"/>
    </row>
    <row r="6" ht="54.4" customHeight="1" spans="1:9">
      <c r="A6" s="70"/>
      <c r="B6" s="71"/>
      <c r="C6" s="36"/>
      <c r="D6" s="70" t="s">
        <v>3</v>
      </c>
      <c r="E6" s="71" t="s">
        <v>4</v>
      </c>
      <c r="F6" s="71"/>
      <c r="G6" s="71"/>
      <c r="H6" s="71"/>
      <c r="I6" s="36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7" workbookViewId="0">
      <selection activeCell="C27" sqref="C27"/>
    </sheetView>
  </sheetViews>
  <sheetFormatPr defaultColWidth="10" defaultRowHeight="14.4" outlineLevelCol="2"/>
  <cols>
    <col min="1" max="1" width="6.36111111111111" customWidth="1"/>
    <col min="2" max="2" width="9.90740740740741" customWidth="1"/>
    <col min="3" max="3" width="52.3611111111111" customWidth="1"/>
    <col min="4" max="4" width="9.72222222222222" customWidth="1"/>
  </cols>
  <sheetData>
    <row r="1" ht="32.9" customHeight="1" spans="1:3">
      <c r="A1" s="36"/>
      <c r="B1" s="37" t="s">
        <v>5</v>
      </c>
      <c r="C1" s="37"/>
    </row>
    <row r="2" ht="25" customHeight="1" spans="2:3">
      <c r="B2" s="37"/>
      <c r="C2" s="37"/>
    </row>
    <row r="3" ht="31.15" customHeight="1" spans="2:3">
      <c r="B3" s="42" t="s">
        <v>6</v>
      </c>
      <c r="C3" s="42"/>
    </row>
    <row r="4" ht="32.65" customHeight="1" spans="2:3">
      <c r="B4" s="64">
        <v>1</v>
      </c>
      <c r="C4" s="65" t="s">
        <v>7</v>
      </c>
    </row>
    <row r="5" ht="32.65" customHeight="1" spans="2:3">
      <c r="B5" s="64">
        <v>2</v>
      </c>
      <c r="C5" s="66" t="s">
        <v>8</v>
      </c>
    </row>
    <row r="6" ht="32.65" customHeight="1" spans="2:3">
      <c r="B6" s="64">
        <v>3</v>
      </c>
      <c r="C6" s="65" t="s">
        <v>9</v>
      </c>
    </row>
    <row r="7" ht="32.65" customHeight="1" spans="2:3">
      <c r="B7" s="64">
        <v>4</v>
      </c>
      <c r="C7" s="65" t="s">
        <v>10</v>
      </c>
    </row>
    <row r="8" ht="32.65" customHeight="1" spans="2:3">
      <c r="B8" s="64">
        <v>5</v>
      </c>
      <c r="C8" s="65" t="s">
        <v>11</v>
      </c>
    </row>
    <row r="9" ht="32.65" customHeight="1" spans="2:3">
      <c r="B9" s="64">
        <v>6</v>
      </c>
      <c r="C9" s="65" t="s">
        <v>12</v>
      </c>
    </row>
    <row r="10" ht="32.65" customHeight="1" spans="2:3">
      <c r="B10" s="64">
        <v>7</v>
      </c>
      <c r="C10" s="65" t="s">
        <v>13</v>
      </c>
    </row>
    <row r="11" ht="32.65" customHeight="1" spans="2:3">
      <c r="B11" s="64">
        <v>8</v>
      </c>
      <c r="C11" s="65" t="s">
        <v>14</v>
      </c>
    </row>
    <row r="12" ht="32.65" customHeight="1" spans="2:3">
      <c r="B12" s="64">
        <v>9</v>
      </c>
      <c r="C12" s="65" t="s">
        <v>15</v>
      </c>
    </row>
    <row r="13" ht="32.65" customHeight="1" spans="2:3">
      <c r="B13" s="64">
        <v>10</v>
      </c>
      <c r="C13" s="65" t="s">
        <v>16</v>
      </c>
    </row>
    <row r="14" ht="32.65" customHeight="1" spans="2:3">
      <c r="B14" s="64">
        <v>11</v>
      </c>
      <c r="C14" s="65" t="s">
        <v>17</v>
      </c>
    </row>
    <row r="15" ht="32.65" customHeight="1" spans="2:3">
      <c r="B15" s="64">
        <v>12</v>
      </c>
      <c r="C15" s="65" t="s">
        <v>18</v>
      </c>
    </row>
    <row r="16" ht="32.65" customHeight="1" spans="2:3">
      <c r="B16" s="64">
        <v>13</v>
      </c>
      <c r="C16" s="65" t="s">
        <v>19</v>
      </c>
    </row>
    <row r="17" ht="32.65" customHeight="1" spans="2:3">
      <c r="B17" s="64">
        <v>14</v>
      </c>
      <c r="C17" s="65" t="s">
        <v>20</v>
      </c>
    </row>
    <row r="18" ht="32.65" customHeight="1" spans="2:3">
      <c r="B18" s="64">
        <v>15</v>
      </c>
      <c r="C18" s="65" t="s">
        <v>21</v>
      </c>
    </row>
    <row r="19" ht="32.65" customHeight="1" spans="2:3">
      <c r="B19" s="64">
        <v>16</v>
      </c>
      <c r="C19" s="65" t="s">
        <v>22</v>
      </c>
    </row>
    <row r="20" ht="32.65" customHeight="1" spans="2:3">
      <c r="B20" s="64">
        <v>17</v>
      </c>
      <c r="C20" s="65" t="s">
        <v>23</v>
      </c>
    </row>
    <row r="21" ht="32.65" customHeight="1" spans="2:3">
      <c r="B21" s="64">
        <v>18</v>
      </c>
      <c r="C21" s="65" t="s">
        <v>24</v>
      </c>
    </row>
    <row r="22" ht="32.65" customHeight="1" spans="2:3">
      <c r="B22" s="64">
        <v>19</v>
      </c>
      <c r="C22" s="65" t="s">
        <v>25</v>
      </c>
    </row>
    <row r="23" ht="32.65" customHeight="1" spans="2:3">
      <c r="B23" s="64">
        <v>20</v>
      </c>
      <c r="C23" s="65" t="s">
        <v>26</v>
      </c>
    </row>
    <row r="24" s="63" customFormat="1" ht="30" customHeight="1" spans="2:3">
      <c r="B24" s="67">
        <v>21</v>
      </c>
      <c r="C24" s="68" t="s">
        <v>27</v>
      </c>
    </row>
    <row r="25" s="63" customFormat="1" ht="30" customHeight="1" spans="2:3">
      <c r="B25" s="67">
        <v>22</v>
      </c>
      <c r="C25" s="68" t="s">
        <v>28</v>
      </c>
    </row>
  </sheetData>
  <mergeCells count="2">
    <mergeCell ref="B3:C3"/>
    <mergeCell ref="B1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C13" workbookViewId="0">
      <selection activeCell="G35" sqref="G35"/>
    </sheetView>
  </sheetViews>
  <sheetFormatPr defaultColWidth="10" defaultRowHeight="14.4" outlineLevelCol="7"/>
  <cols>
    <col min="1" max="1" width="41.9074074074074" customWidth="1"/>
    <col min="2" max="2" width="15.7222222222222" customWidth="1"/>
    <col min="3" max="3" width="36.6296296296296" customWidth="1"/>
    <col min="4" max="4" width="26.3611111111111" customWidth="1"/>
    <col min="5" max="5" width="32.9074074074074" customWidth="1"/>
    <col min="6" max="6" width="17.4537037037037" customWidth="1"/>
    <col min="7" max="7" width="27.4537037037037" customWidth="1"/>
    <col min="8" max="8" width="14.6296296296296" customWidth="1"/>
    <col min="9" max="9" width="9.72222222222222" customWidth="1"/>
  </cols>
  <sheetData>
    <row r="1" ht="16.4" customHeight="1" spans="1:8">
      <c r="A1" s="36"/>
      <c r="H1" s="61"/>
    </row>
    <row r="2" ht="36.25" customHeight="1" spans="1:8">
      <c r="A2" s="37" t="s">
        <v>7</v>
      </c>
      <c r="B2" s="37"/>
      <c r="C2" s="37"/>
      <c r="D2" s="37"/>
      <c r="E2" s="37"/>
      <c r="F2" s="37"/>
      <c r="G2" s="37"/>
      <c r="H2" s="37"/>
    </row>
    <row r="3" ht="26.65" customHeight="1" spans="1:8">
      <c r="A3" s="38" t="s">
        <v>29</v>
      </c>
      <c r="B3" s="38"/>
      <c r="C3" s="38"/>
      <c r="D3" s="38"/>
      <c r="E3" s="38"/>
      <c r="F3" s="38"/>
      <c r="G3" s="38"/>
      <c r="H3" s="38"/>
    </row>
    <row r="4" ht="26.65" customHeight="1" spans="1:8">
      <c r="A4" s="38"/>
      <c r="B4" s="38"/>
      <c r="C4" s="38"/>
      <c r="G4" s="60" t="s">
        <v>30</v>
      </c>
      <c r="H4" s="60"/>
    </row>
    <row r="5" ht="42.25" customHeight="1" spans="1:8">
      <c r="A5" s="62" t="s">
        <v>31</v>
      </c>
      <c r="B5" s="62"/>
      <c r="C5" s="62" t="s">
        <v>32</v>
      </c>
      <c r="D5" s="62"/>
      <c r="E5" s="62"/>
      <c r="F5" s="62"/>
      <c r="G5" s="62"/>
      <c r="H5" s="62"/>
    </row>
    <row r="6" ht="38.9" customHeight="1" spans="1:8">
      <c r="A6" s="62" t="s">
        <v>33</v>
      </c>
      <c r="B6" s="62" t="s">
        <v>34</v>
      </c>
      <c r="C6" s="62" t="s">
        <v>35</v>
      </c>
      <c r="D6" s="62" t="s">
        <v>34</v>
      </c>
      <c r="E6" s="62" t="s">
        <v>36</v>
      </c>
      <c r="F6" s="62" t="s">
        <v>34</v>
      </c>
      <c r="G6" s="62" t="s">
        <v>37</v>
      </c>
      <c r="H6" s="62" t="s">
        <v>34</v>
      </c>
    </row>
    <row r="7" ht="29.25" customHeight="1" spans="1:8">
      <c r="A7" s="40" t="s">
        <v>38</v>
      </c>
      <c r="B7" s="44">
        <v>651.675035</v>
      </c>
      <c r="C7" s="46" t="s">
        <v>39</v>
      </c>
      <c r="D7" s="48"/>
      <c r="E7" s="40" t="s">
        <v>40</v>
      </c>
      <c r="F7" s="41">
        <v>563.875035</v>
      </c>
      <c r="G7" s="46" t="s">
        <v>41</v>
      </c>
      <c r="H7" s="44">
        <v>610.133435</v>
      </c>
    </row>
    <row r="8" ht="29.25" customHeight="1" spans="1:8">
      <c r="A8" s="46" t="s">
        <v>42</v>
      </c>
      <c r="B8" s="44">
        <f>B7</f>
        <v>651.675035</v>
      </c>
      <c r="C8" s="46" t="s">
        <v>43</v>
      </c>
      <c r="D8" s="48"/>
      <c r="E8" s="46" t="s">
        <v>44</v>
      </c>
      <c r="F8" s="44">
        <v>522.333435</v>
      </c>
      <c r="G8" s="46" t="s">
        <v>45</v>
      </c>
      <c r="H8" s="44">
        <v>41.5416</v>
      </c>
    </row>
    <row r="9" ht="29.25" customHeight="1" spans="1:8">
      <c r="A9" s="40" t="s">
        <v>46</v>
      </c>
      <c r="B9" s="44"/>
      <c r="C9" s="46" t="s">
        <v>47</v>
      </c>
      <c r="D9" s="48"/>
      <c r="E9" s="46" t="s">
        <v>48</v>
      </c>
      <c r="F9" s="44">
        <v>41.5416</v>
      </c>
      <c r="G9" s="46" t="s">
        <v>49</v>
      </c>
      <c r="H9" s="44"/>
    </row>
    <row r="10" ht="29.25" customHeight="1" spans="1:8">
      <c r="A10" s="46" t="s">
        <v>50</v>
      </c>
      <c r="B10" s="44"/>
      <c r="C10" s="46" t="s">
        <v>51</v>
      </c>
      <c r="D10" s="48"/>
      <c r="E10" s="46" t="s">
        <v>52</v>
      </c>
      <c r="F10" s="44"/>
      <c r="G10" s="46" t="s">
        <v>53</v>
      </c>
      <c r="H10" s="44"/>
    </row>
    <row r="11" ht="29.25" customHeight="1" spans="1:8">
      <c r="A11" s="46" t="s">
        <v>54</v>
      </c>
      <c r="B11" s="44"/>
      <c r="C11" s="46" t="s">
        <v>55</v>
      </c>
      <c r="D11" s="48"/>
      <c r="E11" s="40" t="s">
        <v>56</v>
      </c>
      <c r="F11" s="41">
        <v>87.8</v>
      </c>
      <c r="G11" s="46" t="s">
        <v>57</v>
      </c>
      <c r="H11" s="44"/>
    </row>
    <row r="12" ht="29.25" customHeight="1" spans="1:8">
      <c r="A12" s="46" t="s">
        <v>58</v>
      </c>
      <c r="B12" s="44"/>
      <c r="C12" s="46" t="s">
        <v>59</v>
      </c>
      <c r="D12" s="48"/>
      <c r="E12" s="46" t="s">
        <v>60</v>
      </c>
      <c r="F12" s="44">
        <v>87.8</v>
      </c>
      <c r="G12" s="46" t="s">
        <v>61</v>
      </c>
      <c r="H12" s="44"/>
    </row>
    <row r="13" ht="29.25" customHeight="1" spans="1:8">
      <c r="A13" s="46" t="s">
        <v>62</v>
      </c>
      <c r="B13" s="44"/>
      <c r="C13" s="46" t="s">
        <v>63</v>
      </c>
      <c r="D13" s="48"/>
      <c r="E13" s="46" t="s">
        <v>64</v>
      </c>
      <c r="F13" s="44"/>
      <c r="G13" s="46" t="s">
        <v>65</v>
      </c>
      <c r="H13" s="44"/>
    </row>
    <row r="14" ht="29.25" customHeight="1" spans="1:8">
      <c r="A14" s="46" t="s">
        <v>66</v>
      </c>
      <c r="B14" s="44"/>
      <c r="C14" s="46" t="s">
        <v>67</v>
      </c>
      <c r="D14" s="48">
        <v>83.6261</v>
      </c>
      <c r="E14" s="46" t="s">
        <v>68</v>
      </c>
      <c r="F14" s="44"/>
      <c r="G14" s="46" t="s">
        <v>69</v>
      </c>
      <c r="H14" s="44"/>
    </row>
    <row r="15" ht="29.25" customHeight="1" spans="1:8">
      <c r="A15" s="46" t="s">
        <v>70</v>
      </c>
      <c r="B15" s="44"/>
      <c r="C15" s="46" t="s">
        <v>71</v>
      </c>
      <c r="D15" s="48"/>
      <c r="E15" s="46" t="s">
        <v>72</v>
      </c>
      <c r="F15" s="44"/>
      <c r="G15" s="46" t="s">
        <v>73</v>
      </c>
      <c r="H15" s="44"/>
    </row>
    <row r="16" ht="29.25" customHeight="1" spans="1:8">
      <c r="A16" s="46" t="s">
        <v>74</v>
      </c>
      <c r="B16" s="44"/>
      <c r="C16" s="46" t="s">
        <v>75</v>
      </c>
      <c r="D16" s="48">
        <v>36.367635</v>
      </c>
      <c r="E16" s="46" t="s">
        <v>76</v>
      </c>
      <c r="F16" s="44"/>
      <c r="G16" s="46" t="s">
        <v>77</v>
      </c>
      <c r="H16" s="44"/>
    </row>
    <row r="17" ht="29.25" customHeight="1" spans="1:8">
      <c r="A17" s="46" t="s">
        <v>78</v>
      </c>
      <c r="B17" s="44"/>
      <c r="C17" s="46" t="s">
        <v>79</v>
      </c>
      <c r="D17" s="48"/>
      <c r="E17" s="46" t="s">
        <v>80</v>
      </c>
      <c r="F17" s="44"/>
      <c r="G17" s="46" t="s">
        <v>81</v>
      </c>
      <c r="H17" s="44"/>
    </row>
    <row r="18" ht="29.25" customHeight="1" spans="1:8">
      <c r="A18" s="46" t="s">
        <v>82</v>
      </c>
      <c r="B18" s="44"/>
      <c r="C18" s="46" t="s">
        <v>83</v>
      </c>
      <c r="D18" s="48">
        <v>491.3249</v>
      </c>
      <c r="E18" s="46" t="s">
        <v>84</v>
      </c>
      <c r="F18" s="44"/>
      <c r="G18" s="46" t="s">
        <v>85</v>
      </c>
      <c r="H18" s="44"/>
    </row>
    <row r="19" ht="29.25" customHeight="1" spans="1:8">
      <c r="A19" s="46" t="s">
        <v>86</v>
      </c>
      <c r="B19" s="44"/>
      <c r="C19" s="46" t="s">
        <v>87</v>
      </c>
      <c r="D19" s="48"/>
      <c r="E19" s="46" t="s">
        <v>88</v>
      </c>
      <c r="F19" s="44"/>
      <c r="G19" s="46" t="s">
        <v>89</v>
      </c>
      <c r="H19" s="44"/>
    </row>
    <row r="20" ht="29.25" customHeight="1" spans="1:8">
      <c r="A20" s="46" t="s">
        <v>90</v>
      </c>
      <c r="B20" s="44"/>
      <c r="C20" s="46" t="s">
        <v>91</v>
      </c>
      <c r="D20" s="48"/>
      <c r="E20" s="46" t="s">
        <v>92</v>
      </c>
      <c r="F20" s="44"/>
      <c r="G20" s="46" t="s">
        <v>93</v>
      </c>
      <c r="H20" s="44"/>
    </row>
    <row r="21" ht="29.25" customHeight="1" spans="1:8">
      <c r="A21" s="40" t="s">
        <v>94</v>
      </c>
      <c r="B21" s="41"/>
      <c r="C21" s="46" t="s">
        <v>95</v>
      </c>
      <c r="D21" s="48"/>
      <c r="E21" s="46" t="s">
        <v>96</v>
      </c>
      <c r="F21" s="44"/>
      <c r="G21" s="46"/>
      <c r="H21" s="44"/>
    </row>
    <row r="22" ht="29.25" customHeight="1" spans="1:8">
      <c r="A22" s="40" t="s">
        <v>97</v>
      </c>
      <c r="B22" s="41"/>
      <c r="C22" s="46" t="s">
        <v>98</v>
      </c>
      <c r="D22" s="48"/>
      <c r="E22" s="40" t="s">
        <v>99</v>
      </c>
      <c r="F22" s="41"/>
      <c r="G22" s="46"/>
      <c r="H22" s="44"/>
    </row>
    <row r="23" ht="29.25" customHeight="1" spans="1:8">
      <c r="A23" s="40" t="s">
        <v>100</v>
      </c>
      <c r="B23" s="41"/>
      <c r="C23" s="46" t="s">
        <v>101</v>
      </c>
      <c r="D23" s="48"/>
      <c r="E23" s="46"/>
      <c r="F23" s="46"/>
      <c r="G23" s="46"/>
      <c r="H23" s="44"/>
    </row>
    <row r="24" ht="29.25" customHeight="1" spans="1:8">
      <c r="A24" s="40" t="s">
        <v>102</v>
      </c>
      <c r="B24" s="41"/>
      <c r="C24" s="46" t="s">
        <v>103</v>
      </c>
      <c r="D24" s="48"/>
      <c r="E24" s="46"/>
      <c r="F24" s="46"/>
      <c r="G24" s="46"/>
      <c r="H24" s="44"/>
    </row>
    <row r="25" ht="29.25" customHeight="1" spans="1:8">
      <c r="A25" s="40" t="s">
        <v>104</v>
      </c>
      <c r="B25" s="41"/>
      <c r="C25" s="46" t="s">
        <v>105</v>
      </c>
      <c r="D25" s="48"/>
      <c r="E25" s="46"/>
      <c r="F25" s="46"/>
      <c r="G25" s="46"/>
      <c r="H25" s="44"/>
    </row>
    <row r="26" ht="29.25" customHeight="1" spans="1:8">
      <c r="A26" s="46" t="s">
        <v>106</v>
      </c>
      <c r="B26" s="44"/>
      <c r="C26" s="46" t="s">
        <v>107</v>
      </c>
      <c r="D26" s="48">
        <v>40.3564</v>
      </c>
      <c r="E26" s="46"/>
      <c r="F26" s="46"/>
      <c r="G26" s="46"/>
      <c r="H26" s="44"/>
    </row>
    <row r="27" ht="29.25" customHeight="1" spans="1:8">
      <c r="A27" s="46" t="s">
        <v>108</v>
      </c>
      <c r="B27" s="44"/>
      <c r="C27" s="46" t="s">
        <v>109</v>
      </c>
      <c r="D27" s="48"/>
      <c r="E27" s="46"/>
      <c r="F27" s="46"/>
      <c r="G27" s="46"/>
      <c r="H27" s="44"/>
    </row>
    <row r="28" ht="29.25" customHeight="1" spans="1:8">
      <c r="A28" s="46" t="s">
        <v>110</v>
      </c>
      <c r="B28" s="44"/>
      <c r="C28" s="46" t="s">
        <v>111</v>
      </c>
      <c r="D28" s="48"/>
      <c r="E28" s="46"/>
      <c r="F28" s="46"/>
      <c r="G28" s="46"/>
      <c r="H28" s="44"/>
    </row>
    <row r="29" ht="29.25" customHeight="1" spans="1:8">
      <c r="A29" s="40" t="s">
        <v>112</v>
      </c>
      <c r="B29" s="41"/>
      <c r="C29" s="46" t="s">
        <v>113</v>
      </c>
      <c r="D29" s="48"/>
      <c r="E29" s="46"/>
      <c r="F29" s="46"/>
      <c r="G29" s="46"/>
      <c r="H29" s="44"/>
    </row>
    <row r="30" ht="29.25" customHeight="1" spans="1:8">
      <c r="A30" s="40" t="s">
        <v>114</v>
      </c>
      <c r="B30" s="41"/>
      <c r="C30" s="46" t="s">
        <v>115</v>
      </c>
      <c r="D30" s="48"/>
      <c r="E30" s="46"/>
      <c r="F30" s="46"/>
      <c r="G30" s="46"/>
      <c r="H30" s="44"/>
    </row>
    <row r="31" ht="29.25" customHeight="1" spans="1:8">
      <c r="A31" s="40" t="s">
        <v>116</v>
      </c>
      <c r="B31" s="41"/>
      <c r="C31" s="46" t="s">
        <v>117</v>
      </c>
      <c r="D31" s="48"/>
      <c r="E31" s="46"/>
      <c r="F31" s="46"/>
      <c r="G31" s="46"/>
      <c r="H31" s="44"/>
    </row>
    <row r="32" ht="29.25" customHeight="1" spans="1:8">
      <c r="A32" s="40" t="s">
        <v>118</v>
      </c>
      <c r="B32" s="41"/>
      <c r="C32" s="46" t="s">
        <v>119</v>
      </c>
      <c r="D32" s="48"/>
      <c r="E32" s="46"/>
      <c r="F32" s="46"/>
      <c r="G32" s="46"/>
      <c r="H32" s="44"/>
    </row>
    <row r="33" ht="29.25" customHeight="1" spans="1:8">
      <c r="A33" s="40" t="s">
        <v>120</v>
      </c>
      <c r="B33" s="41"/>
      <c r="C33" s="46" t="s">
        <v>121</v>
      </c>
      <c r="D33" s="48"/>
      <c r="E33" s="46"/>
      <c r="F33" s="46"/>
      <c r="G33" s="46"/>
      <c r="H33" s="44"/>
    </row>
    <row r="34" ht="29.25" customHeight="1" spans="1:8">
      <c r="A34" s="46"/>
      <c r="B34" s="46"/>
      <c r="C34" s="46" t="s">
        <v>122</v>
      </c>
      <c r="D34" s="48"/>
      <c r="E34" s="46"/>
      <c r="F34" s="46"/>
      <c r="G34" s="46"/>
      <c r="H34" s="46"/>
    </row>
    <row r="35" ht="29.25" customHeight="1" spans="1:8">
      <c r="A35" s="46"/>
      <c r="B35" s="46"/>
      <c r="C35" s="46" t="s">
        <v>123</v>
      </c>
      <c r="D35" s="48"/>
      <c r="E35" s="46"/>
      <c r="F35" s="46"/>
      <c r="G35" s="46"/>
      <c r="H35" s="46"/>
    </row>
    <row r="36" ht="29.25" customHeight="1" spans="1:8">
      <c r="A36" s="46"/>
      <c r="B36" s="46"/>
      <c r="C36" s="46" t="s">
        <v>124</v>
      </c>
      <c r="D36" s="48"/>
      <c r="E36" s="46"/>
      <c r="F36" s="46"/>
      <c r="G36" s="46"/>
      <c r="H36" s="46"/>
    </row>
    <row r="37" ht="29.25" customHeight="1" spans="1:8">
      <c r="A37" s="46"/>
      <c r="B37" s="46"/>
      <c r="C37" s="46"/>
      <c r="D37" s="46"/>
      <c r="E37" s="46"/>
      <c r="F37" s="46"/>
      <c r="G37" s="46"/>
      <c r="H37" s="46"/>
    </row>
    <row r="38" ht="29.25" customHeight="1" spans="1:8">
      <c r="A38" s="46"/>
      <c r="B38" s="46"/>
      <c r="C38" s="46"/>
      <c r="D38" s="46"/>
      <c r="E38" s="46"/>
      <c r="F38" s="46"/>
      <c r="G38" s="46"/>
      <c r="H38" s="46"/>
    </row>
    <row r="39" ht="29.25" customHeight="1" spans="1:8">
      <c r="A39" s="46"/>
      <c r="B39" s="46"/>
      <c r="C39" s="46"/>
      <c r="D39" s="46"/>
      <c r="E39" s="46"/>
      <c r="F39" s="46"/>
      <c r="G39" s="46"/>
      <c r="H39" s="46"/>
    </row>
    <row r="40" ht="29.25" customHeight="1" spans="1:8">
      <c r="A40" s="40" t="s">
        <v>125</v>
      </c>
      <c r="B40" s="41">
        <v>651.675035</v>
      </c>
      <c r="C40" s="40" t="s">
        <v>126</v>
      </c>
      <c r="D40" s="41">
        <v>651.675035</v>
      </c>
      <c r="E40" s="40" t="s">
        <v>126</v>
      </c>
      <c r="F40" s="41">
        <v>651.675035</v>
      </c>
      <c r="G40" s="40" t="s">
        <v>126</v>
      </c>
      <c r="H40" s="41">
        <v>651.675035</v>
      </c>
    </row>
    <row r="41" ht="29.25" customHeight="1" spans="1:8">
      <c r="A41" s="40" t="s">
        <v>127</v>
      </c>
      <c r="B41" s="41"/>
      <c r="C41" s="40" t="s">
        <v>128</v>
      </c>
      <c r="D41" s="41"/>
      <c r="E41" s="40" t="s">
        <v>128</v>
      </c>
      <c r="F41" s="41"/>
      <c r="G41" s="40" t="s">
        <v>128</v>
      </c>
      <c r="H41" s="41"/>
    </row>
    <row r="42" ht="29.25" customHeight="1" spans="1:8">
      <c r="A42" s="46"/>
      <c r="B42" s="44"/>
      <c r="C42" s="46"/>
      <c r="D42" s="44"/>
      <c r="E42" s="40"/>
      <c r="F42" s="41"/>
      <c r="G42" s="40"/>
      <c r="H42" s="41"/>
    </row>
    <row r="43" ht="29.25" customHeight="1" spans="1:8">
      <c r="A43" s="40" t="s">
        <v>129</v>
      </c>
      <c r="B43" s="41">
        <v>651.675035</v>
      </c>
      <c r="C43" s="40" t="s">
        <v>130</v>
      </c>
      <c r="D43" s="41">
        <v>651.675035</v>
      </c>
      <c r="E43" s="40" t="s">
        <v>130</v>
      </c>
      <c r="F43" s="41">
        <v>651.675035</v>
      </c>
      <c r="G43" s="40" t="s">
        <v>130</v>
      </c>
      <c r="H43" s="41">
        <v>651.675035</v>
      </c>
    </row>
  </sheetData>
  <mergeCells count="6">
    <mergeCell ref="A2:H2"/>
    <mergeCell ref="A3:H3"/>
    <mergeCell ref="A4:C4"/>
    <mergeCell ref="G4:H4"/>
    <mergeCell ref="A5:B5"/>
    <mergeCell ref="C5:H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A1" sqref="A1"/>
    </sheetView>
  </sheetViews>
  <sheetFormatPr defaultColWidth="10" defaultRowHeight="14.4"/>
  <cols>
    <col min="1" max="1" width="12.2685185185185" customWidth="1"/>
    <col min="2" max="2" width="34.9074074074074" customWidth="1"/>
    <col min="3" max="3" width="18" customWidth="1"/>
    <col min="4" max="4" width="14.9074074074074" customWidth="1"/>
    <col min="5" max="5" width="12.3611111111111" customWidth="1"/>
    <col min="6" max="6" width="15.2685185185185" customWidth="1"/>
    <col min="7" max="7" width="15.0925925925926" customWidth="1"/>
    <col min="8" max="8" width="18" customWidth="1"/>
    <col min="9" max="13" width="15.4537037037037" customWidth="1"/>
    <col min="14" max="20" width="12.3611111111111" customWidth="1"/>
    <col min="21" max="25" width="15.7222222222222" customWidth="1"/>
    <col min="26" max="26" width="9.72222222222222" customWidth="1"/>
  </cols>
  <sheetData>
    <row r="1" ht="16.4" customHeight="1" spans="1:1">
      <c r="A1" s="36"/>
    </row>
    <row r="2" ht="36.25" customHeight="1" spans="1:25">
      <c r="A2" s="37" t="s">
        <v>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ht="26.65" customHeight="1" spans="1:25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ht="23.25" customHeight="1" spans="6:25">
      <c r="F4" s="36"/>
      <c r="X4" s="60" t="s">
        <v>30</v>
      </c>
      <c r="Y4" s="60"/>
    </row>
    <row r="5" ht="31.15" customHeight="1" spans="1:25">
      <c r="A5" s="39" t="s">
        <v>131</v>
      </c>
      <c r="B5" s="39" t="s">
        <v>132</v>
      </c>
      <c r="C5" s="39" t="s">
        <v>133</v>
      </c>
      <c r="D5" s="39" t="s">
        <v>134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 t="s">
        <v>127</v>
      </c>
      <c r="T5" s="39"/>
      <c r="U5" s="39"/>
      <c r="V5" s="39"/>
      <c r="W5" s="39"/>
      <c r="X5" s="39"/>
      <c r="Y5" s="39"/>
    </row>
    <row r="6" ht="31.15" customHeight="1" spans="1:25">
      <c r="A6" s="39"/>
      <c r="B6" s="39"/>
      <c r="C6" s="39"/>
      <c r="D6" s="39" t="s">
        <v>135</v>
      </c>
      <c r="E6" s="39" t="s">
        <v>136</v>
      </c>
      <c r="F6" s="39" t="s">
        <v>137</v>
      </c>
      <c r="G6" s="39" t="s">
        <v>138</v>
      </c>
      <c r="H6" s="39" t="s">
        <v>139</v>
      </c>
      <c r="I6" s="39" t="s">
        <v>140</v>
      </c>
      <c r="J6" s="39" t="s">
        <v>141</v>
      </c>
      <c r="K6" s="39"/>
      <c r="L6" s="39"/>
      <c r="M6" s="39"/>
      <c r="N6" s="39" t="s">
        <v>142</v>
      </c>
      <c r="O6" s="39" t="s">
        <v>143</v>
      </c>
      <c r="P6" s="39" t="s">
        <v>144</v>
      </c>
      <c r="Q6" s="39" t="s">
        <v>145</v>
      </c>
      <c r="R6" s="39" t="s">
        <v>146</v>
      </c>
      <c r="S6" s="39" t="s">
        <v>135</v>
      </c>
      <c r="T6" s="39" t="s">
        <v>136</v>
      </c>
      <c r="U6" s="39" t="s">
        <v>137</v>
      </c>
      <c r="V6" s="39" t="s">
        <v>138</v>
      </c>
      <c r="W6" s="39" t="s">
        <v>139</v>
      </c>
      <c r="X6" s="39" t="s">
        <v>140</v>
      </c>
      <c r="Y6" s="39" t="s">
        <v>147</v>
      </c>
    </row>
    <row r="7" ht="27.65" customHeight="1" spans="1:25">
      <c r="A7" s="39"/>
      <c r="B7" s="39"/>
      <c r="C7" s="39"/>
      <c r="D7" s="39"/>
      <c r="E7" s="39"/>
      <c r="F7" s="39"/>
      <c r="G7" s="39"/>
      <c r="H7" s="39"/>
      <c r="I7" s="39"/>
      <c r="J7" s="39" t="s">
        <v>148</v>
      </c>
      <c r="K7" s="39" t="s">
        <v>149</v>
      </c>
      <c r="L7" s="39" t="s">
        <v>150</v>
      </c>
      <c r="M7" s="39" t="s">
        <v>139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ht="27.65" customHeight="1" spans="1:25">
      <c r="A8" s="40"/>
      <c r="B8" s="40" t="s">
        <v>133</v>
      </c>
      <c r="C8" s="54">
        <v>651.675035</v>
      </c>
      <c r="D8" s="54">
        <v>651.675035</v>
      </c>
      <c r="E8" s="54">
        <v>651.675035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</row>
    <row r="9" ht="26.15" customHeight="1" spans="1:25">
      <c r="A9" s="42" t="s">
        <v>151</v>
      </c>
      <c r="B9" s="42" t="s">
        <v>4</v>
      </c>
      <c r="C9" s="54">
        <v>651.675035</v>
      </c>
      <c r="D9" s="54">
        <v>651.675035</v>
      </c>
      <c r="E9" s="41">
        <v>651.675035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ht="26.15" customHeight="1" spans="1:25">
      <c r="A10" s="59" t="s">
        <v>152</v>
      </c>
      <c r="B10" s="59" t="s">
        <v>153</v>
      </c>
      <c r="C10" s="48">
        <v>651.675035</v>
      </c>
      <c r="D10" s="48">
        <v>651.675035</v>
      </c>
      <c r="E10" s="44">
        <v>651.675035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</sheetData>
  <mergeCells count="27">
    <mergeCell ref="A2:Y2"/>
    <mergeCell ref="A3:Y3"/>
    <mergeCell ref="X4:Y4"/>
    <mergeCell ref="D5:R5"/>
    <mergeCell ref="S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1" sqref="G11"/>
    </sheetView>
  </sheetViews>
  <sheetFormatPr defaultColWidth="10" defaultRowHeight="14.4"/>
  <cols>
    <col min="1" max="1" width="7.90740740740741" customWidth="1"/>
    <col min="2" max="2" width="8.36111111111111" customWidth="1"/>
    <col min="3" max="3" width="10.4537037037037" customWidth="1"/>
    <col min="4" max="4" width="17.4537037037037" customWidth="1"/>
    <col min="5" max="5" width="25.7222222222222" customWidth="1"/>
    <col min="6" max="6" width="17.4537037037037" customWidth="1"/>
    <col min="7" max="7" width="12.3611111111111" customWidth="1"/>
    <col min="8" max="8" width="15.4537037037037" customWidth="1"/>
    <col min="9" max="9" width="17.4537037037037" customWidth="1"/>
    <col min="10" max="10" width="12.3611111111111" customWidth="1"/>
    <col min="11" max="11" width="15.4537037037037" customWidth="1"/>
    <col min="12" max="12" width="9.72222222222222" customWidth="1"/>
  </cols>
  <sheetData>
    <row r="1" ht="16.4" customHeight="1" spans="1:4">
      <c r="A1" s="36"/>
      <c r="D1" s="56"/>
    </row>
    <row r="2" ht="42.25" customHeight="1" spans="4:11">
      <c r="D2" s="37" t="s">
        <v>9</v>
      </c>
      <c r="E2" s="37"/>
      <c r="F2" s="37"/>
      <c r="G2" s="37"/>
      <c r="H2" s="37"/>
      <c r="I2" s="37"/>
      <c r="J2" s="37"/>
      <c r="K2" s="37"/>
    </row>
    <row r="3" ht="33.65" customHeight="1" spans="1:11">
      <c r="A3" s="57" t="s">
        <v>29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ht="25" customHeight="1" spans="1:11">
      <c r="A4" s="58"/>
      <c r="B4" s="36"/>
      <c r="C4" s="36"/>
      <c r="I4" s="45" t="s">
        <v>30</v>
      </c>
      <c r="J4" s="45"/>
      <c r="K4" s="45"/>
    </row>
    <row r="5" ht="50.9" customHeight="1" spans="1:11">
      <c r="A5" s="39" t="s">
        <v>154</v>
      </c>
      <c r="B5" s="39"/>
      <c r="C5" s="39"/>
      <c r="D5" s="39" t="s">
        <v>155</v>
      </c>
      <c r="E5" s="39" t="s">
        <v>156</v>
      </c>
      <c r="F5" s="39" t="s">
        <v>133</v>
      </c>
      <c r="G5" s="39" t="s">
        <v>157</v>
      </c>
      <c r="H5" s="39" t="s">
        <v>158</v>
      </c>
      <c r="I5" s="39" t="s">
        <v>159</v>
      </c>
      <c r="J5" s="39" t="s">
        <v>160</v>
      </c>
      <c r="K5" s="39" t="s">
        <v>161</v>
      </c>
    </row>
    <row r="6" ht="39.65" customHeight="1" spans="1:11">
      <c r="A6" s="39" t="s">
        <v>162</v>
      </c>
      <c r="B6" s="39" t="s">
        <v>163</v>
      </c>
      <c r="C6" s="39" t="s">
        <v>164</v>
      </c>
      <c r="D6" s="39"/>
      <c r="E6" s="40" t="s">
        <v>133</v>
      </c>
      <c r="F6" s="41">
        <v>651.675035</v>
      </c>
      <c r="G6" s="41">
        <v>563.875035</v>
      </c>
      <c r="H6" s="41">
        <v>87.8</v>
      </c>
      <c r="I6" s="41"/>
      <c r="J6" s="40"/>
      <c r="K6" s="40"/>
    </row>
    <row r="7" ht="33.65" customHeight="1" spans="1:11">
      <c r="A7" s="46"/>
      <c r="B7" s="46"/>
      <c r="C7" s="46"/>
      <c r="D7" s="47" t="s">
        <v>151</v>
      </c>
      <c r="E7" s="47" t="s">
        <v>4</v>
      </c>
      <c r="F7" s="55">
        <v>651.675035</v>
      </c>
      <c r="G7" s="55">
        <v>563.875035</v>
      </c>
      <c r="H7" s="55">
        <v>87.8</v>
      </c>
      <c r="I7" s="55"/>
      <c r="J7" s="50"/>
      <c r="K7" s="50"/>
    </row>
    <row r="8" ht="26.15" customHeight="1" spans="1:11">
      <c r="A8" s="46"/>
      <c r="B8" s="46"/>
      <c r="C8" s="46"/>
      <c r="D8" s="47" t="s">
        <v>152</v>
      </c>
      <c r="E8" s="47" t="s">
        <v>153</v>
      </c>
      <c r="F8" s="55">
        <v>651.675035</v>
      </c>
      <c r="G8" s="55">
        <v>563.875035</v>
      </c>
      <c r="H8" s="55">
        <v>87.8</v>
      </c>
      <c r="I8" s="55"/>
      <c r="J8" s="50"/>
      <c r="K8" s="50"/>
    </row>
    <row r="9" ht="30.25" customHeight="1" spans="1:11">
      <c r="A9" s="51" t="s">
        <v>165</v>
      </c>
      <c r="B9" s="51" t="s">
        <v>166</v>
      </c>
      <c r="C9" s="51" t="s">
        <v>166</v>
      </c>
      <c r="D9" s="43" t="s">
        <v>167</v>
      </c>
      <c r="E9" s="52" t="s">
        <v>168</v>
      </c>
      <c r="F9" s="53">
        <v>53.8085</v>
      </c>
      <c r="G9" s="53">
        <v>53.8085</v>
      </c>
      <c r="H9" s="53"/>
      <c r="I9" s="53"/>
      <c r="J9" s="52"/>
      <c r="K9" s="52"/>
    </row>
    <row r="10" ht="30.25" customHeight="1" spans="1:11">
      <c r="A10" s="51" t="s">
        <v>165</v>
      </c>
      <c r="B10" s="51" t="s">
        <v>166</v>
      </c>
      <c r="C10" s="51" t="s">
        <v>169</v>
      </c>
      <c r="D10" s="43" t="s">
        <v>170</v>
      </c>
      <c r="E10" s="52" t="s">
        <v>171</v>
      </c>
      <c r="F10" s="53">
        <v>26.9043</v>
      </c>
      <c r="G10" s="53">
        <v>26.9043</v>
      </c>
      <c r="H10" s="53"/>
      <c r="I10" s="53"/>
      <c r="J10" s="52"/>
      <c r="K10" s="52"/>
    </row>
    <row r="11" ht="30.25" customHeight="1" spans="1:11">
      <c r="A11" s="51" t="s">
        <v>165</v>
      </c>
      <c r="B11" s="51" t="s">
        <v>172</v>
      </c>
      <c r="C11" s="51" t="s">
        <v>172</v>
      </c>
      <c r="D11" s="43" t="s">
        <v>173</v>
      </c>
      <c r="E11" s="52" t="s">
        <v>174</v>
      </c>
      <c r="F11" s="53">
        <v>2.9133</v>
      </c>
      <c r="G11" s="53">
        <v>2.9133</v>
      </c>
      <c r="H11" s="53"/>
      <c r="I11" s="53"/>
      <c r="J11" s="52"/>
      <c r="K11" s="52"/>
    </row>
    <row r="12" ht="30.25" customHeight="1" spans="1:11">
      <c r="A12" s="51" t="s">
        <v>175</v>
      </c>
      <c r="B12" s="51" t="s">
        <v>176</v>
      </c>
      <c r="C12" s="51" t="s">
        <v>177</v>
      </c>
      <c r="D12" s="43" t="s">
        <v>178</v>
      </c>
      <c r="E12" s="52" t="s">
        <v>179</v>
      </c>
      <c r="F12" s="53">
        <v>36.367635</v>
      </c>
      <c r="G12" s="53">
        <v>36.367635</v>
      </c>
      <c r="H12" s="53"/>
      <c r="I12" s="53"/>
      <c r="J12" s="52"/>
      <c r="K12" s="52"/>
    </row>
    <row r="13" ht="30.25" customHeight="1" spans="1:11">
      <c r="A13" s="51" t="s">
        <v>180</v>
      </c>
      <c r="B13" s="51" t="s">
        <v>177</v>
      </c>
      <c r="C13" s="51" t="s">
        <v>177</v>
      </c>
      <c r="D13" s="43" t="s">
        <v>181</v>
      </c>
      <c r="E13" s="52" t="s">
        <v>182</v>
      </c>
      <c r="F13" s="53">
        <v>491.3249</v>
      </c>
      <c r="G13" s="53">
        <v>403.5249</v>
      </c>
      <c r="H13" s="53">
        <v>87.8</v>
      </c>
      <c r="I13" s="53"/>
      <c r="J13" s="52"/>
      <c r="K13" s="52"/>
    </row>
    <row r="14" ht="30.25" customHeight="1" spans="1:11">
      <c r="A14" s="51" t="s">
        <v>183</v>
      </c>
      <c r="B14" s="51" t="s">
        <v>184</v>
      </c>
      <c r="C14" s="51" t="s">
        <v>177</v>
      </c>
      <c r="D14" s="43" t="s">
        <v>185</v>
      </c>
      <c r="E14" s="52" t="s">
        <v>186</v>
      </c>
      <c r="F14" s="53">
        <v>40.3564</v>
      </c>
      <c r="G14" s="53">
        <v>40.3564</v>
      </c>
      <c r="H14" s="53"/>
      <c r="I14" s="53"/>
      <c r="J14" s="52"/>
      <c r="K14" s="52"/>
    </row>
    <row r="15" ht="16.4" customHeight="1"/>
  </sheetData>
  <mergeCells count="4">
    <mergeCell ref="D2:K2"/>
    <mergeCell ref="A3:K3"/>
    <mergeCell ref="I4:K4"/>
    <mergeCell ref="A5:C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1" sqref="A1"/>
    </sheetView>
  </sheetViews>
  <sheetFormatPr defaultColWidth="10" defaultRowHeight="14.4"/>
  <cols>
    <col min="1" max="1" width="5.26851851851852" customWidth="1"/>
    <col min="2" max="2" width="5.72222222222222" customWidth="1"/>
    <col min="3" max="3" width="7" customWidth="1"/>
    <col min="4" max="4" width="13.2685185185185" customWidth="1"/>
    <col min="5" max="5" width="33.9074074074074" customWidth="1"/>
    <col min="6" max="6" width="15.4537037037037" customWidth="1"/>
    <col min="7" max="14" width="14.6296296296296" customWidth="1"/>
    <col min="15" max="16" width="16.3611111111111" customWidth="1"/>
    <col min="17" max="17" width="12.3611111111111" customWidth="1"/>
    <col min="18" max="18" width="15.4537037037037" customWidth="1"/>
    <col min="19" max="20" width="14.6296296296296" customWidth="1"/>
    <col min="21" max="22" width="9.72222222222222" customWidth="1"/>
  </cols>
  <sheetData>
    <row r="1" ht="16.4" customHeight="1" spans="1:1">
      <c r="A1" s="36"/>
    </row>
    <row r="2" ht="42.25" customHeight="1" spans="1:20">
      <c r="A2" s="37" t="s">
        <v>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ht="33.65" customHeight="1" spans="1:20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ht="25.9" customHeight="1" spans="16:20">
      <c r="P4" s="45" t="s">
        <v>30</v>
      </c>
      <c r="Q4" s="45"/>
      <c r="R4" s="45"/>
      <c r="S4" s="45"/>
      <c r="T4" s="45"/>
    </row>
    <row r="5" ht="27.65" customHeight="1" spans="1:20">
      <c r="A5" s="39" t="s">
        <v>154</v>
      </c>
      <c r="B5" s="39"/>
      <c r="C5" s="39"/>
      <c r="D5" s="39" t="s">
        <v>187</v>
      </c>
      <c r="E5" s="39" t="s">
        <v>188</v>
      </c>
      <c r="F5" s="39" t="s">
        <v>189</v>
      </c>
      <c r="G5" s="39" t="s">
        <v>190</v>
      </c>
      <c r="H5" s="39" t="s">
        <v>191</v>
      </c>
      <c r="I5" s="39" t="s">
        <v>192</v>
      </c>
      <c r="J5" s="39" t="s">
        <v>193</v>
      </c>
      <c r="K5" s="39" t="s">
        <v>194</v>
      </c>
      <c r="L5" s="39" t="s">
        <v>195</v>
      </c>
      <c r="M5" s="39" t="s">
        <v>196</v>
      </c>
      <c r="N5" s="39" t="s">
        <v>197</v>
      </c>
      <c r="O5" s="39" t="s">
        <v>198</v>
      </c>
      <c r="P5" s="39" t="s">
        <v>199</v>
      </c>
      <c r="Q5" s="39" t="s">
        <v>200</v>
      </c>
      <c r="R5" s="39" t="s">
        <v>201</v>
      </c>
      <c r="S5" s="39" t="s">
        <v>202</v>
      </c>
      <c r="T5" s="39" t="s">
        <v>203</v>
      </c>
    </row>
    <row r="6" ht="30.25" customHeight="1" spans="1:20">
      <c r="A6" s="39" t="s">
        <v>162</v>
      </c>
      <c r="B6" s="39" t="s">
        <v>163</v>
      </c>
      <c r="C6" s="39" t="s">
        <v>164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ht="27.65" customHeight="1" spans="1:20">
      <c r="A7" s="40"/>
      <c r="B7" s="40"/>
      <c r="C7" s="40"/>
      <c r="D7" s="40"/>
      <c r="E7" s="40" t="s">
        <v>133</v>
      </c>
      <c r="F7" s="41">
        <v>651.675035</v>
      </c>
      <c r="G7" s="41">
        <v>610.133435</v>
      </c>
      <c r="H7" s="41">
        <v>41.5416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ht="26.15" customHeight="1" spans="1:20">
      <c r="A8" s="40"/>
      <c r="B8" s="40"/>
      <c r="C8" s="40"/>
      <c r="D8" s="42" t="s">
        <v>151</v>
      </c>
      <c r="E8" s="42" t="s">
        <v>4</v>
      </c>
      <c r="F8" s="41">
        <v>651.675035</v>
      </c>
      <c r="G8" s="41">
        <v>610.133435</v>
      </c>
      <c r="H8" s="41">
        <v>41.5416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ht="26.15" customHeight="1" spans="1:20">
      <c r="A9" s="50"/>
      <c r="B9" s="50"/>
      <c r="C9" s="50"/>
      <c r="D9" s="47" t="s">
        <v>152</v>
      </c>
      <c r="E9" s="47" t="s">
        <v>153</v>
      </c>
      <c r="F9" s="55">
        <v>651.675035</v>
      </c>
      <c r="G9" s="55">
        <v>610.133435</v>
      </c>
      <c r="H9" s="55">
        <v>41.5416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ht="26.15" customHeight="1" spans="1:20">
      <c r="A10" s="51" t="s">
        <v>180</v>
      </c>
      <c r="B10" s="51" t="s">
        <v>177</v>
      </c>
      <c r="C10" s="51" t="s">
        <v>177</v>
      </c>
      <c r="D10" s="43" t="s">
        <v>204</v>
      </c>
      <c r="E10" s="52" t="s">
        <v>182</v>
      </c>
      <c r="F10" s="53">
        <v>491.3249</v>
      </c>
      <c r="G10" s="53">
        <v>449.7833</v>
      </c>
      <c r="H10" s="53">
        <v>41.5416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ht="26.15" customHeight="1" spans="1:20">
      <c r="A11" s="51" t="s">
        <v>165</v>
      </c>
      <c r="B11" s="51" t="s">
        <v>166</v>
      </c>
      <c r="C11" s="51" t="s">
        <v>166</v>
      </c>
      <c r="D11" s="43" t="s">
        <v>204</v>
      </c>
      <c r="E11" s="52" t="s">
        <v>168</v>
      </c>
      <c r="F11" s="53">
        <v>53.8085</v>
      </c>
      <c r="G11" s="53">
        <v>53.8085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ht="26.15" customHeight="1" spans="1:20">
      <c r="A12" s="51" t="s">
        <v>165</v>
      </c>
      <c r="B12" s="51" t="s">
        <v>166</v>
      </c>
      <c r="C12" s="51" t="s">
        <v>169</v>
      </c>
      <c r="D12" s="43" t="s">
        <v>204</v>
      </c>
      <c r="E12" s="52" t="s">
        <v>171</v>
      </c>
      <c r="F12" s="53">
        <v>26.9043</v>
      </c>
      <c r="G12" s="53">
        <v>26.9043</v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ht="26.15" customHeight="1" spans="1:20">
      <c r="A13" s="51" t="s">
        <v>165</v>
      </c>
      <c r="B13" s="51" t="s">
        <v>172</v>
      </c>
      <c r="C13" s="51" t="s">
        <v>172</v>
      </c>
      <c r="D13" s="43" t="s">
        <v>204</v>
      </c>
      <c r="E13" s="52" t="s">
        <v>174</v>
      </c>
      <c r="F13" s="53">
        <v>2.9133</v>
      </c>
      <c r="G13" s="53">
        <v>2.9133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ht="26.15" customHeight="1" spans="1:20">
      <c r="A14" s="51" t="s">
        <v>175</v>
      </c>
      <c r="B14" s="51" t="s">
        <v>176</v>
      </c>
      <c r="C14" s="51" t="s">
        <v>177</v>
      </c>
      <c r="D14" s="43" t="s">
        <v>204</v>
      </c>
      <c r="E14" s="52" t="s">
        <v>179</v>
      </c>
      <c r="F14" s="53">
        <v>36.367635</v>
      </c>
      <c r="G14" s="53">
        <v>36.367635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ht="26.15" customHeight="1" spans="1:20">
      <c r="A15" s="51" t="s">
        <v>183</v>
      </c>
      <c r="B15" s="51" t="s">
        <v>184</v>
      </c>
      <c r="C15" s="51" t="s">
        <v>177</v>
      </c>
      <c r="D15" s="43" t="s">
        <v>204</v>
      </c>
      <c r="E15" s="52" t="s">
        <v>186</v>
      </c>
      <c r="F15" s="53">
        <v>40.3564</v>
      </c>
      <c r="G15" s="53">
        <v>40.3564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selection activeCell="A1" sqref="A1"/>
    </sheetView>
  </sheetViews>
  <sheetFormatPr defaultColWidth="10" defaultRowHeight="14.4"/>
  <cols>
    <col min="1" max="1" width="5.26851851851852" customWidth="1"/>
    <col min="2" max="2" width="5.72222222222222" customWidth="1"/>
    <col min="3" max="3" width="7" customWidth="1"/>
    <col min="4" max="4" width="11" customWidth="1"/>
    <col min="5" max="5" width="33.9074074074074" customWidth="1"/>
    <col min="6" max="6" width="18.7222222222222" customWidth="1"/>
    <col min="7" max="10" width="17.4537037037037" customWidth="1"/>
    <col min="11" max="11" width="17.7222222222222" customWidth="1"/>
    <col min="12" max="16" width="17.4537037037037" customWidth="1"/>
    <col min="17" max="17" width="16.3611111111111" customWidth="1"/>
    <col min="18" max="18" width="12.3611111111111" customWidth="1"/>
    <col min="19" max="19" width="15.4537037037037" customWidth="1"/>
    <col min="20" max="20" width="16.7222222222222" customWidth="1"/>
    <col min="21" max="21" width="14.6296296296296" customWidth="1"/>
    <col min="22" max="23" width="9.72222222222222" customWidth="1"/>
  </cols>
  <sheetData>
    <row r="1" ht="16.4" customHeight="1" spans="1:1">
      <c r="A1" s="36"/>
    </row>
    <row r="2" ht="49.15" customHeight="1" spans="1:21">
      <c r="A2" s="37" t="s">
        <v>11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ht="33.65" customHeight="1" spans="1:21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ht="26.65" customHeight="1" spans="17:21">
      <c r="Q4" s="45" t="s">
        <v>30</v>
      </c>
      <c r="R4" s="45"/>
      <c r="S4" s="45"/>
      <c r="T4" s="45"/>
      <c r="U4" s="45"/>
    </row>
    <row r="5" ht="29.25" customHeight="1" spans="1:21">
      <c r="A5" s="39" t="s">
        <v>154</v>
      </c>
      <c r="B5" s="39"/>
      <c r="C5" s="39"/>
      <c r="D5" s="39" t="s">
        <v>187</v>
      </c>
      <c r="E5" s="39" t="s">
        <v>188</v>
      </c>
      <c r="F5" s="39" t="s">
        <v>205</v>
      </c>
      <c r="G5" s="39" t="s">
        <v>157</v>
      </c>
      <c r="H5" s="39"/>
      <c r="I5" s="39"/>
      <c r="J5" s="39"/>
      <c r="K5" s="39" t="s">
        <v>158</v>
      </c>
      <c r="L5" s="39"/>
      <c r="M5" s="39"/>
      <c r="N5" s="39"/>
      <c r="O5" s="39"/>
      <c r="P5" s="39"/>
      <c r="Q5" s="39"/>
      <c r="R5" s="39"/>
      <c r="S5" s="39"/>
      <c r="T5" s="39"/>
      <c r="U5" s="39"/>
    </row>
    <row r="6" ht="43.9" customHeight="1" spans="1:21">
      <c r="A6" s="39" t="s">
        <v>162</v>
      </c>
      <c r="B6" s="39" t="s">
        <v>163</v>
      </c>
      <c r="C6" s="39" t="s">
        <v>164</v>
      </c>
      <c r="D6" s="39"/>
      <c r="E6" s="39"/>
      <c r="F6" s="39"/>
      <c r="G6" s="39" t="s">
        <v>133</v>
      </c>
      <c r="H6" s="39" t="s">
        <v>206</v>
      </c>
      <c r="I6" s="39" t="s">
        <v>207</v>
      </c>
      <c r="J6" s="39" t="s">
        <v>198</v>
      </c>
      <c r="K6" s="39" t="s">
        <v>133</v>
      </c>
      <c r="L6" s="39" t="s">
        <v>208</v>
      </c>
      <c r="M6" s="39" t="s">
        <v>209</v>
      </c>
      <c r="N6" s="39" t="s">
        <v>210</v>
      </c>
      <c r="O6" s="39" t="s">
        <v>200</v>
      </c>
      <c r="P6" s="39" t="s">
        <v>211</v>
      </c>
      <c r="Q6" s="39" t="s">
        <v>212</v>
      </c>
      <c r="R6" s="39" t="s">
        <v>213</v>
      </c>
      <c r="S6" s="39" t="s">
        <v>196</v>
      </c>
      <c r="T6" s="39" t="s">
        <v>199</v>
      </c>
      <c r="U6" s="39" t="s">
        <v>203</v>
      </c>
    </row>
    <row r="7" ht="28.5" customHeight="1" spans="1:21">
      <c r="A7" s="40"/>
      <c r="B7" s="40"/>
      <c r="C7" s="40"/>
      <c r="D7" s="40"/>
      <c r="E7" s="40" t="s">
        <v>133</v>
      </c>
      <c r="F7" s="41">
        <v>651.675035</v>
      </c>
      <c r="G7" s="41">
        <v>563.875035</v>
      </c>
      <c r="H7" s="41">
        <v>522.333435</v>
      </c>
      <c r="I7" s="41">
        <v>41.5416</v>
      </c>
      <c r="J7" s="41">
        <v>0</v>
      </c>
      <c r="K7" s="41">
        <v>87.8</v>
      </c>
      <c r="L7" s="41">
        <v>87.8</v>
      </c>
      <c r="M7" s="41"/>
      <c r="N7" s="41"/>
      <c r="O7" s="41"/>
      <c r="P7" s="41"/>
      <c r="Q7" s="41"/>
      <c r="R7" s="41"/>
      <c r="S7" s="41"/>
      <c r="T7" s="41"/>
      <c r="U7" s="41"/>
    </row>
    <row r="8" ht="26.15" customHeight="1" spans="1:21">
      <c r="A8" s="40"/>
      <c r="B8" s="40"/>
      <c r="C8" s="40"/>
      <c r="D8" s="42" t="s">
        <v>151</v>
      </c>
      <c r="E8" s="42" t="s">
        <v>4</v>
      </c>
      <c r="F8" s="54">
        <v>651.675035</v>
      </c>
      <c r="G8" s="41">
        <v>563.875035</v>
      </c>
      <c r="H8" s="41">
        <v>522.333435</v>
      </c>
      <c r="I8" s="41">
        <v>41.5416</v>
      </c>
      <c r="J8" s="41">
        <v>0</v>
      </c>
      <c r="K8" s="41">
        <v>87.8</v>
      </c>
      <c r="L8" s="41">
        <v>87.8</v>
      </c>
      <c r="M8" s="41"/>
      <c r="N8" s="41"/>
      <c r="O8" s="41"/>
      <c r="P8" s="41"/>
      <c r="Q8" s="41"/>
      <c r="R8" s="41"/>
      <c r="S8" s="41"/>
      <c r="T8" s="41"/>
      <c r="U8" s="41"/>
    </row>
    <row r="9" ht="26.15" customHeight="1" spans="1:21">
      <c r="A9" s="50"/>
      <c r="B9" s="50"/>
      <c r="C9" s="50"/>
      <c r="D9" s="47" t="s">
        <v>152</v>
      </c>
      <c r="E9" s="47" t="s">
        <v>153</v>
      </c>
      <c r="F9" s="54">
        <v>651.675035</v>
      </c>
      <c r="G9" s="41">
        <v>563.875035</v>
      </c>
      <c r="H9" s="41">
        <v>522.333435</v>
      </c>
      <c r="I9" s="41">
        <v>41.5416</v>
      </c>
      <c r="J9" s="41">
        <v>0</v>
      </c>
      <c r="K9" s="41">
        <v>87.8</v>
      </c>
      <c r="L9" s="41">
        <v>87.8</v>
      </c>
      <c r="M9" s="41"/>
      <c r="N9" s="41"/>
      <c r="O9" s="41"/>
      <c r="P9" s="41"/>
      <c r="Q9" s="41"/>
      <c r="R9" s="41"/>
      <c r="S9" s="41"/>
      <c r="T9" s="41"/>
      <c r="U9" s="41"/>
    </row>
    <row r="10" ht="26.15" customHeight="1" spans="1:21">
      <c r="A10" s="51" t="s">
        <v>180</v>
      </c>
      <c r="B10" s="51" t="s">
        <v>177</v>
      </c>
      <c r="C10" s="51" t="s">
        <v>177</v>
      </c>
      <c r="D10" s="43" t="s">
        <v>204</v>
      </c>
      <c r="E10" s="52" t="s">
        <v>182</v>
      </c>
      <c r="F10" s="48">
        <v>491.3249</v>
      </c>
      <c r="G10" s="44">
        <v>403.5249</v>
      </c>
      <c r="H10" s="44">
        <v>361.9833</v>
      </c>
      <c r="I10" s="44">
        <v>41.5416</v>
      </c>
      <c r="J10" s="44"/>
      <c r="K10" s="44">
        <v>87.8</v>
      </c>
      <c r="L10" s="44">
        <v>87.8</v>
      </c>
      <c r="M10" s="44"/>
      <c r="N10" s="44"/>
      <c r="O10" s="44"/>
      <c r="P10" s="44"/>
      <c r="Q10" s="44"/>
      <c r="R10" s="44"/>
      <c r="S10" s="44"/>
      <c r="T10" s="44"/>
      <c r="U10" s="44"/>
    </row>
    <row r="11" ht="26.15" customHeight="1" spans="1:21">
      <c r="A11" s="51" t="s">
        <v>165</v>
      </c>
      <c r="B11" s="51" t="s">
        <v>166</v>
      </c>
      <c r="C11" s="51" t="s">
        <v>166</v>
      </c>
      <c r="D11" s="43" t="s">
        <v>204</v>
      </c>
      <c r="E11" s="52" t="s">
        <v>168</v>
      </c>
      <c r="F11" s="48">
        <v>53.8085</v>
      </c>
      <c r="G11" s="44">
        <v>53.8085</v>
      </c>
      <c r="H11" s="44">
        <v>53.8085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ht="26.15" customHeight="1" spans="1:21">
      <c r="A12" s="51" t="s">
        <v>165</v>
      </c>
      <c r="B12" s="51" t="s">
        <v>166</v>
      </c>
      <c r="C12" s="51" t="s">
        <v>169</v>
      </c>
      <c r="D12" s="43" t="s">
        <v>204</v>
      </c>
      <c r="E12" s="52" t="s">
        <v>171</v>
      </c>
      <c r="F12" s="48">
        <v>26.9043</v>
      </c>
      <c r="G12" s="44">
        <v>26.9043</v>
      </c>
      <c r="H12" s="44">
        <v>26.9043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ht="26.15" customHeight="1" spans="1:21">
      <c r="A13" s="51" t="s">
        <v>165</v>
      </c>
      <c r="B13" s="51" t="s">
        <v>172</v>
      </c>
      <c r="C13" s="51" t="s">
        <v>172</v>
      </c>
      <c r="D13" s="43" t="s">
        <v>204</v>
      </c>
      <c r="E13" s="52" t="s">
        <v>174</v>
      </c>
      <c r="F13" s="48">
        <v>2.9133</v>
      </c>
      <c r="G13" s="44">
        <v>2.9133</v>
      </c>
      <c r="H13" s="44">
        <v>2.9133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</row>
    <row r="14" ht="26.15" customHeight="1" spans="1:21">
      <c r="A14" s="51" t="s">
        <v>175</v>
      </c>
      <c r="B14" s="51" t="s">
        <v>176</v>
      </c>
      <c r="C14" s="51" t="s">
        <v>177</v>
      </c>
      <c r="D14" s="43" t="s">
        <v>204</v>
      </c>
      <c r="E14" s="52" t="s">
        <v>179</v>
      </c>
      <c r="F14" s="48">
        <v>36.367635</v>
      </c>
      <c r="G14" s="44">
        <v>36.367635</v>
      </c>
      <c r="H14" s="44">
        <v>36.367635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ht="26.15" customHeight="1" spans="1:21">
      <c r="A15" s="51" t="s">
        <v>183</v>
      </c>
      <c r="B15" s="51" t="s">
        <v>184</v>
      </c>
      <c r="C15" s="51" t="s">
        <v>177</v>
      </c>
      <c r="D15" s="43" t="s">
        <v>204</v>
      </c>
      <c r="E15" s="52" t="s">
        <v>186</v>
      </c>
      <c r="F15" s="48">
        <v>40.3564</v>
      </c>
      <c r="G15" s="44">
        <v>40.3564</v>
      </c>
      <c r="H15" s="44">
        <v>40.3564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4.4" outlineLevelCol="3"/>
  <cols>
    <col min="1" max="1" width="24.6296296296296" customWidth="1"/>
    <col min="2" max="2" width="30.4537037037037" customWidth="1"/>
    <col min="3" max="3" width="28.6296296296296" customWidth="1"/>
    <col min="4" max="4" width="30.0925925925926" customWidth="1"/>
    <col min="5" max="6" width="9.72222222222222" customWidth="1"/>
  </cols>
  <sheetData>
    <row r="1" ht="16.4" customHeight="1" spans="1:1">
      <c r="A1" s="36"/>
    </row>
    <row r="2" ht="37.15" customHeight="1" spans="1:4">
      <c r="A2" s="37" t="s">
        <v>12</v>
      </c>
      <c r="B2" s="37"/>
      <c r="C2" s="37"/>
      <c r="D2" s="37"/>
    </row>
    <row r="3" ht="33.65" customHeight="1" spans="1:4">
      <c r="A3" s="38" t="s">
        <v>29</v>
      </c>
      <c r="B3" s="38"/>
      <c r="C3" s="38"/>
      <c r="D3" s="38"/>
    </row>
    <row r="4" ht="25" customHeight="1" spans="3:4">
      <c r="C4" s="45" t="s">
        <v>30</v>
      </c>
      <c r="D4" s="45"/>
    </row>
    <row r="5" ht="22.9" customHeight="1" spans="1:4">
      <c r="A5" s="39" t="s">
        <v>31</v>
      </c>
      <c r="B5" s="39"/>
      <c r="C5" s="39" t="s">
        <v>32</v>
      </c>
      <c r="D5" s="39"/>
    </row>
    <row r="6" ht="22.9" customHeight="1" spans="1:4">
      <c r="A6" s="39" t="s">
        <v>33</v>
      </c>
      <c r="B6" s="39" t="s">
        <v>34</v>
      </c>
      <c r="C6" s="39" t="s">
        <v>33</v>
      </c>
      <c r="D6" s="39" t="s">
        <v>34</v>
      </c>
    </row>
    <row r="7" ht="26.15" customHeight="1" spans="1:4">
      <c r="A7" s="40" t="s">
        <v>214</v>
      </c>
      <c r="B7" s="41">
        <v>651.675035</v>
      </c>
      <c r="C7" s="40" t="s">
        <v>215</v>
      </c>
      <c r="D7" s="54">
        <v>651.675035</v>
      </c>
    </row>
    <row r="8" ht="26.15" customHeight="1" spans="1:4">
      <c r="A8" s="46" t="s">
        <v>216</v>
      </c>
      <c r="B8" s="44">
        <v>651.675035</v>
      </c>
      <c r="C8" s="46" t="s">
        <v>39</v>
      </c>
      <c r="D8" s="48"/>
    </row>
    <row r="9" ht="26.15" customHeight="1" spans="1:4">
      <c r="A9" s="46" t="s">
        <v>217</v>
      </c>
      <c r="B9" s="44"/>
      <c r="C9" s="46" t="s">
        <v>43</v>
      </c>
      <c r="D9" s="48"/>
    </row>
    <row r="10" ht="26.15" customHeight="1" spans="1:4">
      <c r="A10" s="46" t="s">
        <v>46</v>
      </c>
      <c r="B10" s="44"/>
      <c r="C10" s="46" t="s">
        <v>47</v>
      </c>
      <c r="D10" s="48"/>
    </row>
    <row r="11" ht="26.15" customHeight="1" spans="1:4">
      <c r="A11" s="46" t="s">
        <v>218</v>
      </c>
      <c r="B11" s="44"/>
      <c r="C11" s="46" t="s">
        <v>51</v>
      </c>
      <c r="D11" s="48"/>
    </row>
    <row r="12" ht="26.15" customHeight="1" spans="1:4">
      <c r="A12" s="46" t="s">
        <v>219</v>
      </c>
      <c r="B12" s="44"/>
      <c r="C12" s="46" t="s">
        <v>55</v>
      </c>
      <c r="D12" s="48"/>
    </row>
    <row r="13" ht="26.15" customHeight="1" spans="1:4">
      <c r="A13" s="46" t="s">
        <v>220</v>
      </c>
      <c r="B13" s="44"/>
      <c r="C13" s="46" t="s">
        <v>59</v>
      </c>
      <c r="D13" s="48"/>
    </row>
    <row r="14" ht="26.15" customHeight="1" spans="1:4">
      <c r="A14" s="40" t="s">
        <v>221</v>
      </c>
      <c r="B14" s="41"/>
      <c r="C14" s="46" t="s">
        <v>63</v>
      </c>
      <c r="D14" s="48"/>
    </row>
    <row r="15" ht="26.15" customHeight="1" spans="1:4">
      <c r="A15" s="46" t="s">
        <v>216</v>
      </c>
      <c r="B15" s="44"/>
      <c r="C15" s="46" t="s">
        <v>67</v>
      </c>
      <c r="D15" s="48">
        <v>83.6261</v>
      </c>
    </row>
    <row r="16" ht="26.15" customHeight="1" spans="1:4">
      <c r="A16" s="46" t="s">
        <v>218</v>
      </c>
      <c r="B16" s="44"/>
      <c r="C16" s="46" t="s">
        <v>71</v>
      </c>
      <c r="D16" s="48"/>
    </row>
    <row r="17" ht="26.15" customHeight="1" spans="1:4">
      <c r="A17" s="46" t="s">
        <v>219</v>
      </c>
      <c r="B17" s="44"/>
      <c r="C17" s="46" t="s">
        <v>75</v>
      </c>
      <c r="D17" s="48">
        <v>36.367635</v>
      </c>
    </row>
    <row r="18" ht="26.15" customHeight="1" spans="1:4">
      <c r="A18" s="46" t="s">
        <v>220</v>
      </c>
      <c r="B18" s="44"/>
      <c r="C18" s="46" t="s">
        <v>79</v>
      </c>
      <c r="D18" s="48"/>
    </row>
    <row r="19" ht="26.15" customHeight="1" spans="1:4">
      <c r="A19" s="46"/>
      <c r="B19" s="44"/>
      <c r="C19" s="46" t="s">
        <v>83</v>
      </c>
      <c r="D19" s="48">
        <v>491.3249</v>
      </c>
    </row>
    <row r="20" ht="26.15" customHeight="1" spans="1:4">
      <c r="A20" s="46"/>
      <c r="B20" s="46"/>
      <c r="C20" s="46" t="s">
        <v>87</v>
      </c>
      <c r="D20" s="48"/>
    </row>
    <row r="21" ht="26.15" customHeight="1" spans="1:4">
      <c r="A21" s="46"/>
      <c r="B21" s="46"/>
      <c r="C21" s="46" t="s">
        <v>91</v>
      </c>
      <c r="D21" s="48"/>
    </row>
    <row r="22" ht="26.15" customHeight="1" spans="1:4">
      <c r="A22" s="46"/>
      <c r="B22" s="46"/>
      <c r="C22" s="46" t="s">
        <v>95</v>
      </c>
      <c r="D22" s="48"/>
    </row>
    <row r="23" ht="26.15" customHeight="1" spans="1:4">
      <c r="A23" s="46"/>
      <c r="B23" s="46"/>
      <c r="C23" s="46" t="s">
        <v>98</v>
      </c>
      <c r="D23" s="48"/>
    </row>
    <row r="24" ht="26.15" customHeight="1" spans="1:4">
      <c r="A24" s="46"/>
      <c r="B24" s="46"/>
      <c r="C24" s="46" t="s">
        <v>101</v>
      </c>
      <c r="D24" s="48"/>
    </row>
    <row r="25" ht="26.15" customHeight="1" spans="1:4">
      <c r="A25" s="46"/>
      <c r="B25" s="46"/>
      <c r="C25" s="46" t="s">
        <v>103</v>
      </c>
      <c r="D25" s="48"/>
    </row>
    <row r="26" ht="26.15" customHeight="1" spans="1:4">
      <c r="A26" s="46"/>
      <c r="B26" s="46"/>
      <c r="C26" s="46" t="s">
        <v>105</v>
      </c>
      <c r="D26" s="48"/>
    </row>
    <row r="27" ht="26.15" customHeight="1" spans="1:4">
      <c r="A27" s="46"/>
      <c r="B27" s="46"/>
      <c r="C27" s="46" t="s">
        <v>107</v>
      </c>
      <c r="D27" s="48">
        <v>40.3564</v>
      </c>
    </row>
    <row r="28" ht="26.15" customHeight="1" spans="1:4">
      <c r="A28" s="46"/>
      <c r="B28" s="46"/>
      <c r="C28" s="46" t="s">
        <v>109</v>
      </c>
      <c r="D28" s="48"/>
    </row>
    <row r="29" ht="26.15" customHeight="1" spans="1:4">
      <c r="A29" s="46"/>
      <c r="B29" s="46"/>
      <c r="C29" s="46" t="s">
        <v>111</v>
      </c>
      <c r="D29" s="48"/>
    </row>
    <row r="30" ht="26.15" customHeight="1" spans="1:4">
      <c r="A30" s="46"/>
      <c r="B30" s="46"/>
      <c r="C30" s="46" t="s">
        <v>113</v>
      </c>
      <c r="D30" s="48"/>
    </row>
    <row r="31" ht="26.15" customHeight="1" spans="1:4">
      <c r="A31" s="46"/>
      <c r="B31" s="46"/>
      <c r="C31" s="46" t="s">
        <v>115</v>
      </c>
      <c r="D31" s="48"/>
    </row>
    <row r="32" ht="26.15" customHeight="1" spans="1:4">
      <c r="A32" s="46"/>
      <c r="B32" s="46"/>
      <c r="C32" s="46" t="s">
        <v>117</v>
      </c>
      <c r="D32" s="48"/>
    </row>
    <row r="33" ht="26.15" customHeight="1" spans="1:4">
      <c r="A33" s="46"/>
      <c r="B33" s="46"/>
      <c r="C33" s="46" t="s">
        <v>119</v>
      </c>
      <c r="D33" s="48"/>
    </row>
    <row r="34" ht="26.15" customHeight="1" spans="1:4">
      <c r="A34" s="46"/>
      <c r="B34" s="46"/>
      <c r="C34" s="46" t="s">
        <v>121</v>
      </c>
      <c r="D34" s="48"/>
    </row>
    <row r="35" ht="26.15" customHeight="1" spans="1:4">
      <c r="A35" s="46"/>
      <c r="B35" s="46"/>
      <c r="C35" s="46" t="s">
        <v>122</v>
      </c>
      <c r="D35" s="48"/>
    </row>
    <row r="36" ht="26.15" customHeight="1" spans="1:4">
      <c r="A36" s="46"/>
      <c r="B36" s="46"/>
      <c r="C36" s="46" t="s">
        <v>123</v>
      </c>
      <c r="D36" s="48"/>
    </row>
    <row r="37" ht="26.15" customHeight="1" spans="1:4">
      <c r="A37" s="46"/>
      <c r="B37" s="46"/>
      <c r="C37" s="46" t="s">
        <v>124</v>
      </c>
      <c r="D37" s="48"/>
    </row>
    <row r="38" ht="26.15" customHeight="1" spans="1:4">
      <c r="A38" s="46"/>
      <c r="B38" s="46"/>
      <c r="C38" s="46"/>
      <c r="D38" s="46"/>
    </row>
    <row r="39" ht="26.15" customHeight="1" spans="1:4">
      <c r="A39" s="40"/>
      <c r="B39" s="40"/>
      <c r="C39" s="40" t="s">
        <v>222</v>
      </c>
      <c r="D39" s="41"/>
    </row>
    <row r="40" ht="26.15" customHeight="1" spans="1:4">
      <c r="A40" s="40"/>
      <c r="B40" s="40"/>
      <c r="C40" s="40"/>
      <c r="D40" s="40"/>
    </row>
    <row r="41" ht="26.15" customHeight="1" spans="1:4">
      <c r="A41" s="39" t="s">
        <v>223</v>
      </c>
      <c r="B41" s="41">
        <v>651.675035</v>
      </c>
      <c r="C41" s="39" t="s">
        <v>224</v>
      </c>
      <c r="D41" s="54">
        <v>651.675035</v>
      </c>
    </row>
  </sheetData>
  <mergeCells count="5">
    <mergeCell ref="A2:D2"/>
    <mergeCell ref="A3:D3"/>
    <mergeCell ref="C4:D4"/>
    <mergeCell ref="A5:B5"/>
    <mergeCell ref="C5:D5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A1" sqref="A1"/>
    </sheetView>
  </sheetViews>
  <sheetFormatPr defaultColWidth="10" defaultRowHeight="14.4"/>
  <cols>
    <col min="1" max="1" width="6.4537037037037" customWidth="1"/>
    <col min="2" max="2" width="5.90740740740741" customWidth="1"/>
    <col min="3" max="3" width="7.90740740740741" customWidth="1"/>
    <col min="4" max="4" width="12.9074074074074" customWidth="1"/>
    <col min="5" max="6" width="16.3611111111111" customWidth="1"/>
    <col min="7" max="7" width="11.4537037037037" customWidth="1"/>
    <col min="8" max="8" width="16.0925925925926" customWidth="1"/>
    <col min="9" max="10" width="16.3611111111111" customWidth="1"/>
    <col min="11" max="11" width="15.2685185185185" customWidth="1"/>
    <col min="12" max="12" width="21.9074074074074" customWidth="1"/>
    <col min="13" max="13" width="9.72222222222222" customWidth="1"/>
  </cols>
  <sheetData>
    <row r="1" ht="16.4" customHeight="1" spans="1:4">
      <c r="A1" s="36"/>
      <c r="D1" s="36"/>
    </row>
    <row r="2" ht="43.15" customHeight="1" spans="4:12">
      <c r="D2" s="37" t="s">
        <v>13</v>
      </c>
      <c r="E2" s="37"/>
      <c r="F2" s="37"/>
      <c r="G2" s="37"/>
      <c r="H2" s="37"/>
      <c r="I2" s="37"/>
      <c r="J2" s="37"/>
      <c r="K2" s="37"/>
      <c r="L2" s="37"/>
    </row>
    <row r="3" ht="24.25" customHeight="1" spans="1:8">
      <c r="A3" s="38" t="s">
        <v>29</v>
      </c>
      <c r="B3" s="38"/>
      <c r="C3" s="38"/>
      <c r="D3" s="38"/>
      <c r="E3" s="38"/>
      <c r="F3" s="38"/>
      <c r="G3" s="38"/>
      <c r="H3" s="38"/>
    </row>
    <row r="4" ht="18.25" customHeight="1" spans="11:12">
      <c r="K4" s="45" t="s">
        <v>30</v>
      </c>
      <c r="L4" s="45"/>
    </row>
    <row r="5" ht="25" customHeight="1" spans="1:12">
      <c r="A5" s="39" t="s">
        <v>154</v>
      </c>
      <c r="B5" s="39"/>
      <c r="C5" s="39"/>
      <c r="D5" s="39" t="s">
        <v>155</v>
      </c>
      <c r="E5" s="39" t="s">
        <v>156</v>
      </c>
      <c r="F5" s="39" t="s">
        <v>133</v>
      </c>
      <c r="G5" s="39" t="s">
        <v>157</v>
      </c>
      <c r="H5" s="39"/>
      <c r="I5" s="39"/>
      <c r="J5" s="39"/>
      <c r="K5" s="39"/>
      <c r="L5" s="39" t="s">
        <v>158</v>
      </c>
    </row>
    <row r="6" ht="25.9" customHeight="1" spans="1:12">
      <c r="A6" s="39"/>
      <c r="B6" s="39"/>
      <c r="C6" s="39"/>
      <c r="D6" s="39"/>
      <c r="E6" s="39"/>
      <c r="F6" s="39"/>
      <c r="G6" s="39" t="s">
        <v>135</v>
      </c>
      <c r="H6" s="39" t="s">
        <v>225</v>
      </c>
      <c r="I6" s="39"/>
      <c r="J6" s="39"/>
      <c r="K6" s="39" t="s">
        <v>226</v>
      </c>
      <c r="L6" s="39"/>
    </row>
    <row r="7" ht="39.65" customHeight="1" spans="1:12">
      <c r="A7" s="39" t="s">
        <v>162</v>
      </c>
      <c r="B7" s="39" t="s">
        <v>163</v>
      </c>
      <c r="C7" s="39" t="s">
        <v>164</v>
      </c>
      <c r="D7" s="39"/>
      <c r="E7" s="39"/>
      <c r="F7" s="39"/>
      <c r="G7" s="39"/>
      <c r="H7" s="39" t="s">
        <v>206</v>
      </c>
      <c r="I7" s="39" t="s">
        <v>227</v>
      </c>
      <c r="J7" s="39" t="s">
        <v>198</v>
      </c>
      <c r="K7" s="39"/>
      <c r="L7" s="39"/>
    </row>
    <row r="8" ht="23.25" customHeight="1" spans="1:12">
      <c r="A8" s="46"/>
      <c r="B8" s="46"/>
      <c r="C8" s="46"/>
      <c r="D8" s="40"/>
      <c r="E8" s="40" t="s">
        <v>133</v>
      </c>
      <c r="F8" s="41">
        <v>651.675035</v>
      </c>
      <c r="G8" s="41">
        <v>563.875035</v>
      </c>
      <c r="H8" s="41">
        <v>522.333435</v>
      </c>
      <c r="I8" s="41"/>
      <c r="J8" s="41"/>
      <c r="K8" s="41">
        <v>41.5416</v>
      </c>
      <c r="L8" s="41">
        <v>87.8</v>
      </c>
    </row>
    <row r="9" ht="37.9" customHeight="1" spans="1:12">
      <c r="A9" s="46"/>
      <c r="B9" s="46"/>
      <c r="C9" s="46"/>
      <c r="D9" s="42" t="s">
        <v>151</v>
      </c>
      <c r="E9" s="42" t="s">
        <v>4</v>
      </c>
      <c r="F9" s="41">
        <v>651.675035</v>
      </c>
      <c r="G9" s="41">
        <v>563.875035</v>
      </c>
      <c r="H9" s="41">
        <v>522.333435</v>
      </c>
      <c r="I9" s="41"/>
      <c r="J9" s="41"/>
      <c r="K9" s="41">
        <v>41.5416</v>
      </c>
      <c r="L9" s="41">
        <v>87.8</v>
      </c>
    </row>
    <row r="10" ht="37.9" customHeight="1" spans="1:12">
      <c r="A10" s="46"/>
      <c r="B10" s="46"/>
      <c r="C10" s="46"/>
      <c r="D10" s="47" t="s">
        <v>152</v>
      </c>
      <c r="E10" s="47" t="s">
        <v>153</v>
      </c>
      <c r="F10" s="41">
        <v>651.675035</v>
      </c>
      <c r="G10" s="41">
        <v>563.875035</v>
      </c>
      <c r="H10" s="41">
        <v>522.333435</v>
      </c>
      <c r="I10" s="41"/>
      <c r="J10" s="41"/>
      <c r="K10" s="41">
        <v>41.5416</v>
      </c>
      <c r="L10" s="41">
        <v>87.8</v>
      </c>
    </row>
    <row r="11" ht="30.25" customHeight="1" spans="1:12">
      <c r="A11" s="51" t="s">
        <v>165</v>
      </c>
      <c r="B11" s="51" t="s">
        <v>166</v>
      </c>
      <c r="C11" s="51" t="s">
        <v>166</v>
      </c>
      <c r="D11" s="43" t="s">
        <v>228</v>
      </c>
      <c r="E11" s="46" t="s">
        <v>168</v>
      </c>
      <c r="F11" s="44">
        <v>53.8085</v>
      </c>
      <c r="G11" s="44">
        <v>53.8085</v>
      </c>
      <c r="H11" s="48">
        <v>53.8085</v>
      </c>
      <c r="I11" s="48"/>
      <c r="J11" s="48"/>
      <c r="K11" s="48"/>
      <c r="L11" s="48"/>
    </row>
    <row r="12" ht="30.25" customHeight="1" spans="1:12">
      <c r="A12" s="51" t="s">
        <v>165</v>
      </c>
      <c r="B12" s="51" t="s">
        <v>166</v>
      </c>
      <c r="C12" s="51" t="s">
        <v>169</v>
      </c>
      <c r="D12" s="43" t="s">
        <v>229</v>
      </c>
      <c r="E12" s="46" t="s">
        <v>171</v>
      </c>
      <c r="F12" s="44">
        <v>26.9043</v>
      </c>
      <c r="G12" s="44">
        <v>26.9043</v>
      </c>
      <c r="H12" s="48">
        <v>26.9043</v>
      </c>
      <c r="I12" s="48"/>
      <c r="J12" s="48"/>
      <c r="K12" s="48"/>
      <c r="L12" s="48"/>
    </row>
    <row r="13" ht="30.25" customHeight="1" spans="1:12">
      <c r="A13" s="51" t="s">
        <v>165</v>
      </c>
      <c r="B13" s="51" t="s">
        <v>172</v>
      </c>
      <c r="C13" s="51" t="s">
        <v>172</v>
      </c>
      <c r="D13" s="43" t="s">
        <v>230</v>
      </c>
      <c r="E13" s="46" t="s">
        <v>174</v>
      </c>
      <c r="F13" s="44">
        <v>2.9133</v>
      </c>
      <c r="G13" s="44">
        <v>2.9133</v>
      </c>
      <c r="H13" s="48">
        <v>2.9133</v>
      </c>
      <c r="I13" s="48"/>
      <c r="J13" s="48"/>
      <c r="K13" s="48"/>
      <c r="L13" s="48"/>
    </row>
    <row r="14" ht="30.25" customHeight="1" spans="1:12">
      <c r="A14" s="51" t="s">
        <v>175</v>
      </c>
      <c r="B14" s="51" t="s">
        <v>176</v>
      </c>
      <c r="C14" s="51" t="s">
        <v>177</v>
      </c>
      <c r="D14" s="43" t="s">
        <v>231</v>
      </c>
      <c r="E14" s="46" t="s">
        <v>179</v>
      </c>
      <c r="F14" s="44">
        <v>36.367635</v>
      </c>
      <c r="G14" s="44">
        <v>36.367635</v>
      </c>
      <c r="H14" s="48">
        <v>36.367635</v>
      </c>
      <c r="I14" s="48"/>
      <c r="J14" s="48"/>
      <c r="K14" s="48"/>
      <c r="L14" s="48"/>
    </row>
    <row r="15" ht="30.25" customHeight="1" spans="1:12">
      <c r="A15" s="51" t="s">
        <v>180</v>
      </c>
      <c r="B15" s="51" t="s">
        <v>177</v>
      </c>
      <c r="C15" s="51" t="s">
        <v>177</v>
      </c>
      <c r="D15" s="43" t="s">
        <v>232</v>
      </c>
      <c r="E15" s="46" t="s">
        <v>182</v>
      </c>
      <c r="F15" s="44">
        <v>491.3249</v>
      </c>
      <c r="G15" s="44">
        <v>403.5249</v>
      </c>
      <c r="H15" s="48">
        <v>361.9833</v>
      </c>
      <c r="I15" s="48"/>
      <c r="J15" s="48"/>
      <c r="K15" s="48">
        <v>41.5416</v>
      </c>
      <c r="L15" s="48">
        <v>87.8</v>
      </c>
    </row>
    <row r="16" ht="30.25" customHeight="1" spans="1:12">
      <c r="A16" s="51" t="s">
        <v>183</v>
      </c>
      <c r="B16" s="51" t="s">
        <v>184</v>
      </c>
      <c r="C16" s="51" t="s">
        <v>177</v>
      </c>
      <c r="D16" s="43" t="s">
        <v>233</v>
      </c>
      <c r="E16" s="46" t="s">
        <v>186</v>
      </c>
      <c r="F16" s="44">
        <v>40.3564</v>
      </c>
      <c r="G16" s="44">
        <v>40.3564</v>
      </c>
      <c r="H16" s="48">
        <v>40.3564</v>
      </c>
      <c r="I16" s="48"/>
      <c r="J16" s="48"/>
      <c r="K16" s="48"/>
      <c r="L16" s="48"/>
    </row>
  </sheetData>
  <mergeCells count="12">
    <mergeCell ref="D2:L2"/>
    <mergeCell ref="A3:H3"/>
    <mergeCell ref="K4:L4"/>
    <mergeCell ref="G5:K5"/>
    <mergeCell ref="H6:J6"/>
    <mergeCell ref="D5:D7"/>
    <mergeCell ref="E5:E7"/>
    <mergeCell ref="F5:F7"/>
    <mergeCell ref="G6:G7"/>
    <mergeCell ref="K6:K7"/>
    <mergeCell ref="L5:L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10" defaultRowHeight="14.4"/>
  <cols>
    <col min="1" max="1" width="6.4537037037037" customWidth="1"/>
    <col min="2" max="2" width="5.90740740740741" customWidth="1"/>
    <col min="3" max="3" width="7.90740740740741" customWidth="1"/>
    <col min="4" max="4" width="12.3611111111111" customWidth="1"/>
    <col min="5" max="5" width="24.9074074074074" customWidth="1"/>
    <col min="6" max="6" width="17.7222222222222" customWidth="1"/>
    <col min="7" max="7" width="13.3611111111111" customWidth="1"/>
    <col min="8" max="11" width="10.2685185185185" customWidth="1"/>
    <col min="12" max="12" width="14.9074074074074" customWidth="1"/>
    <col min="13" max="14" width="10.2685185185185" customWidth="1"/>
    <col min="15" max="16" width="9.72222222222222" customWidth="1"/>
  </cols>
  <sheetData>
    <row r="1" ht="16.4" customHeight="1" spans="1:1">
      <c r="A1" s="36"/>
    </row>
    <row r="2" ht="44.9" customHeight="1" spans="1:14">
      <c r="A2" s="37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ht="33.65" customHeight="1" spans="1:1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24.25" customHeight="1" spans="13:14">
      <c r="M4" s="45" t="s">
        <v>30</v>
      </c>
      <c r="N4" s="45"/>
    </row>
    <row r="5" ht="42.25" customHeight="1" spans="1:14">
      <c r="A5" s="39" t="s">
        <v>154</v>
      </c>
      <c r="B5" s="39"/>
      <c r="C5" s="39"/>
      <c r="D5" s="39" t="s">
        <v>187</v>
      </c>
      <c r="E5" s="39" t="s">
        <v>188</v>
      </c>
      <c r="F5" s="39" t="s">
        <v>205</v>
      </c>
      <c r="G5" s="39" t="s">
        <v>190</v>
      </c>
      <c r="H5" s="39"/>
      <c r="I5" s="39"/>
      <c r="J5" s="39"/>
      <c r="K5" s="39"/>
      <c r="L5" s="39" t="s">
        <v>194</v>
      </c>
      <c r="M5" s="39"/>
      <c r="N5" s="39"/>
    </row>
    <row r="6" ht="39.65" customHeight="1" spans="1:14">
      <c r="A6" s="39" t="s">
        <v>162</v>
      </c>
      <c r="B6" s="39" t="s">
        <v>163</v>
      </c>
      <c r="C6" s="39" t="s">
        <v>164</v>
      </c>
      <c r="D6" s="39"/>
      <c r="E6" s="39"/>
      <c r="F6" s="39"/>
      <c r="G6" s="39" t="s">
        <v>133</v>
      </c>
      <c r="H6" s="39" t="s">
        <v>234</v>
      </c>
      <c r="I6" s="39" t="s">
        <v>235</v>
      </c>
      <c r="J6" s="39" t="s">
        <v>236</v>
      </c>
      <c r="K6" s="39" t="s">
        <v>237</v>
      </c>
      <c r="L6" s="39" t="s">
        <v>133</v>
      </c>
      <c r="M6" s="39" t="s">
        <v>206</v>
      </c>
      <c r="N6" s="39" t="s">
        <v>238</v>
      </c>
    </row>
    <row r="7" ht="27.65" customHeight="1" spans="1:14">
      <c r="A7" s="40"/>
      <c r="B7" s="40"/>
      <c r="C7" s="40"/>
      <c r="D7" s="40"/>
      <c r="E7" s="40" t="s">
        <v>133</v>
      </c>
      <c r="F7" s="54">
        <v>522.333435</v>
      </c>
      <c r="G7" s="54">
        <v>522.333435</v>
      </c>
      <c r="H7" s="54">
        <v>361.9833</v>
      </c>
      <c r="I7" s="54">
        <v>119.993735</v>
      </c>
      <c r="J7" s="54">
        <v>40.3564</v>
      </c>
      <c r="K7" s="54"/>
      <c r="L7" s="54"/>
      <c r="M7" s="54"/>
      <c r="N7" s="54"/>
    </row>
    <row r="8" ht="26.15" customHeight="1" spans="1:14">
      <c r="A8" s="40"/>
      <c r="B8" s="40"/>
      <c r="C8" s="40"/>
      <c r="D8" s="42" t="s">
        <v>151</v>
      </c>
      <c r="E8" s="42" t="s">
        <v>4</v>
      </c>
      <c r="F8" s="54">
        <v>522.333435</v>
      </c>
      <c r="G8" s="54">
        <v>522.333435</v>
      </c>
      <c r="H8" s="54">
        <v>361.9833</v>
      </c>
      <c r="I8" s="54">
        <v>119.993735</v>
      </c>
      <c r="J8" s="54">
        <v>40.3564</v>
      </c>
      <c r="K8" s="54"/>
      <c r="L8" s="54"/>
      <c r="M8" s="54"/>
      <c r="N8" s="54"/>
    </row>
    <row r="9" ht="26.15" customHeight="1" spans="1:14">
      <c r="A9" s="40"/>
      <c r="B9" s="40"/>
      <c r="C9" s="40"/>
      <c r="D9" s="47" t="s">
        <v>152</v>
      </c>
      <c r="E9" s="47" t="s">
        <v>153</v>
      </c>
      <c r="F9" s="54">
        <v>522.333435</v>
      </c>
      <c r="G9" s="54">
        <v>522.333435</v>
      </c>
      <c r="H9" s="54">
        <v>361.9833</v>
      </c>
      <c r="I9" s="54">
        <v>119.993735</v>
      </c>
      <c r="J9" s="54">
        <v>40.3564</v>
      </c>
      <c r="K9" s="54"/>
      <c r="L9" s="54"/>
      <c r="M9" s="54"/>
      <c r="N9" s="54"/>
    </row>
    <row r="10" ht="30.25" customHeight="1" spans="1:14">
      <c r="A10" s="51" t="s">
        <v>165</v>
      </c>
      <c r="B10" s="51" t="s">
        <v>166</v>
      </c>
      <c r="C10" s="51" t="s">
        <v>166</v>
      </c>
      <c r="D10" s="43" t="s">
        <v>204</v>
      </c>
      <c r="E10" s="46" t="s">
        <v>168</v>
      </c>
      <c r="F10" s="44">
        <v>53.8085</v>
      </c>
      <c r="G10" s="44">
        <v>53.8085</v>
      </c>
      <c r="H10" s="48"/>
      <c r="I10" s="48">
        <v>53.8085</v>
      </c>
      <c r="J10" s="48"/>
      <c r="K10" s="48"/>
      <c r="L10" s="44"/>
      <c r="M10" s="48"/>
      <c r="N10" s="48"/>
    </row>
    <row r="11" ht="30.25" customHeight="1" spans="1:14">
      <c r="A11" s="51" t="s">
        <v>165</v>
      </c>
      <c r="B11" s="51" t="s">
        <v>166</v>
      </c>
      <c r="C11" s="51" t="s">
        <v>169</v>
      </c>
      <c r="D11" s="43" t="s">
        <v>204</v>
      </c>
      <c r="E11" s="46" t="s">
        <v>171</v>
      </c>
      <c r="F11" s="44">
        <v>26.9043</v>
      </c>
      <c r="G11" s="44">
        <v>26.9043</v>
      </c>
      <c r="H11" s="48"/>
      <c r="I11" s="48">
        <v>26.9043</v>
      </c>
      <c r="J11" s="48"/>
      <c r="K11" s="48"/>
      <c r="L11" s="44"/>
      <c r="M11" s="48"/>
      <c r="N11" s="48"/>
    </row>
    <row r="12" ht="30.25" customHeight="1" spans="1:14">
      <c r="A12" s="51" t="s">
        <v>165</v>
      </c>
      <c r="B12" s="51" t="s">
        <v>172</v>
      </c>
      <c r="C12" s="51" t="s">
        <v>172</v>
      </c>
      <c r="D12" s="43" t="s">
        <v>204</v>
      </c>
      <c r="E12" s="46" t="s">
        <v>174</v>
      </c>
      <c r="F12" s="44">
        <v>2.9133</v>
      </c>
      <c r="G12" s="44">
        <v>2.9133</v>
      </c>
      <c r="H12" s="48"/>
      <c r="I12" s="48">
        <v>2.9133</v>
      </c>
      <c r="J12" s="48"/>
      <c r="K12" s="48"/>
      <c r="L12" s="44"/>
      <c r="M12" s="48"/>
      <c r="N12" s="48"/>
    </row>
    <row r="13" ht="30.25" customHeight="1" spans="1:14">
      <c r="A13" s="51" t="s">
        <v>175</v>
      </c>
      <c r="B13" s="51" t="s">
        <v>176</v>
      </c>
      <c r="C13" s="51" t="s">
        <v>177</v>
      </c>
      <c r="D13" s="43" t="s">
        <v>204</v>
      </c>
      <c r="E13" s="46" t="s">
        <v>179</v>
      </c>
      <c r="F13" s="44">
        <v>36.367635</v>
      </c>
      <c r="G13" s="44">
        <v>36.367635</v>
      </c>
      <c r="H13" s="48"/>
      <c r="I13" s="48">
        <v>36.367635</v>
      </c>
      <c r="J13" s="48"/>
      <c r="K13" s="48"/>
      <c r="L13" s="44"/>
      <c r="M13" s="48"/>
      <c r="N13" s="48"/>
    </row>
    <row r="14" ht="30.25" customHeight="1" spans="1:14">
      <c r="A14" s="51" t="s">
        <v>180</v>
      </c>
      <c r="B14" s="51" t="s">
        <v>177</v>
      </c>
      <c r="C14" s="51" t="s">
        <v>177</v>
      </c>
      <c r="D14" s="43" t="s">
        <v>204</v>
      </c>
      <c r="E14" s="46" t="s">
        <v>182</v>
      </c>
      <c r="F14" s="44">
        <v>361.9833</v>
      </c>
      <c r="G14" s="44">
        <v>361.9833</v>
      </c>
      <c r="H14" s="48">
        <v>361.9833</v>
      </c>
      <c r="I14" s="48"/>
      <c r="J14" s="48"/>
      <c r="K14" s="48"/>
      <c r="L14" s="44"/>
      <c r="M14" s="48"/>
      <c r="N14" s="48"/>
    </row>
    <row r="15" ht="30.25" customHeight="1" spans="1:14">
      <c r="A15" s="51" t="s">
        <v>183</v>
      </c>
      <c r="B15" s="51" t="s">
        <v>184</v>
      </c>
      <c r="C15" s="51" t="s">
        <v>177</v>
      </c>
      <c r="D15" s="43" t="s">
        <v>204</v>
      </c>
      <c r="E15" s="46" t="s">
        <v>186</v>
      </c>
      <c r="F15" s="44">
        <v>40.3564</v>
      </c>
      <c r="G15" s="44">
        <v>40.3564</v>
      </c>
      <c r="H15" s="48"/>
      <c r="I15" s="48"/>
      <c r="J15" s="48">
        <v>40.3564</v>
      </c>
      <c r="K15" s="48"/>
      <c r="L15" s="44"/>
      <c r="M15" s="48"/>
      <c r="N15" s="48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A1" sqref="A1"/>
    </sheetView>
  </sheetViews>
  <sheetFormatPr defaultColWidth="10" defaultRowHeight="14.4"/>
  <cols>
    <col min="1" max="1" width="6.4537037037037" customWidth="1"/>
    <col min="2" max="2" width="6.72222222222222" customWidth="1"/>
    <col min="3" max="3" width="8.62962962962963" customWidth="1"/>
    <col min="4" max="4" width="12" customWidth="1"/>
    <col min="5" max="5" width="26.3611111111111" customWidth="1"/>
    <col min="6" max="6" width="18.6296296296296" customWidth="1"/>
    <col min="7" max="7" width="13.3611111111111" customWidth="1"/>
    <col min="8" max="11" width="10.2685185185185" customWidth="1"/>
    <col min="12" max="12" width="14.4537037037037" customWidth="1"/>
    <col min="13" max="17" width="10.2685185185185" customWidth="1"/>
    <col min="18" max="18" width="12.0925925925926" customWidth="1"/>
    <col min="19" max="19" width="13" customWidth="1"/>
    <col min="20" max="22" width="10.2685185185185" customWidth="1"/>
    <col min="23" max="24" width="9.72222222222222" customWidth="1"/>
  </cols>
  <sheetData>
    <row r="1" ht="16.4" customHeight="1" spans="1:1">
      <c r="A1" s="36"/>
    </row>
    <row r="2" ht="50.15" customHeight="1" spans="1:22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ht="24.25" customHeight="1" spans="1:22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ht="23.25" customHeight="1" spans="21:22">
      <c r="U4" s="45" t="s">
        <v>30</v>
      </c>
      <c r="V4" s="45"/>
    </row>
    <row r="5" ht="31.15" customHeight="1" spans="1:22">
      <c r="A5" s="39" t="s">
        <v>154</v>
      </c>
      <c r="B5" s="39"/>
      <c r="C5" s="39"/>
      <c r="D5" s="39" t="s">
        <v>187</v>
      </c>
      <c r="E5" s="39" t="s">
        <v>188</v>
      </c>
      <c r="F5" s="39" t="s">
        <v>205</v>
      </c>
      <c r="G5" s="39" t="s">
        <v>239</v>
      </c>
      <c r="H5" s="39"/>
      <c r="I5" s="39"/>
      <c r="J5" s="39"/>
      <c r="K5" s="39"/>
      <c r="L5" s="39" t="s">
        <v>240</v>
      </c>
      <c r="M5" s="39"/>
      <c r="N5" s="39"/>
      <c r="O5" s="39"/>
      <c r="P5" s="39"/>
      <c r="Q5" s="39"/>
      <c r="R5" s="39" t="s">
        <v>236</v>
      </c>
      <c r="S5" s="39" t="s">
        <v>241</v>
      </c>
      <c r="T5" s="39"/>
      <c r="U5" s="39"/>
      <c r="V5" s="39"/>
    </row>
    <row r="6" ht="56.15" customHeight="1" spans="1:22">
      <c r="A6" s="39" t="s">
        <v>162</v>
      </c>
      <c r="B6" s="39" t="s">
        <v>163</v>
      </c>
      <c r="C6" s="39" t="s">
        <v>164</v>
      </c>
      <c r="D6" s="39"/>
      <c r="E6" s="39"/>
      <c r="F6" s="39"/>
      <c r="G6" s="39" t="s">
        <v>133</v>
      </c>
      <c r="H6" s="39" t="s">
        <v>242</v>
      </c>
      <c r="I6" s="39" t="s">
        <v>243</v>
      </c>
      <c r="J6" s="39" t="s">
        <v>244</v>
      </c>
      <c r="K6" s="39" t="s">
        <v>245</v>
      </c>
      <c r="L6" s="39" t="s">
        <v>133</v>
      </c>
      <c r="M6" s="39" t="s">
        <v>246</v>
      </c>
      <c r="N6" s="39" t="s">
        <v>247</v>
      </c>
      <c r="O6" s="39" t="s">
        <v>248</v>
      </c>
      <c r="P6" s="39" t="s">
        <v>249</v>
      </c>
      <c r="Q6" s="39" t="s">
        <v>250</v>
      </c>
      <c r="R6" s="39"/>
      <c r="S6" s="39" t="s">
        <v>133</v>
      </c>
      <c r="T6" s="39" t="s">
        <v>251</v>
      </c>
      <c r="U6" s="39" t="s">
        <v>252</v>
      </c>
      <c r="V6" s="39" t="s">
        <v>237</v>
      </c>
    </row>
    <row r="7" ht="27.65" customHeight="1" spans="1:22">
      <c r="A7" s="40"/>
      <c r="B7" s="40"/>
      <c r="C7" s="40"/>
      <c r="D7" s="40"/>
      <c r="E7" s="40" t="s">
        <v>133</v>
      </c>
      <c r="F7" s="41">
        <v>522.333435</v>
      </c>
      <c r="G7" s="41">
        <v>361.9833</v>
      </c>
      <c r="H7" s="41">
        <v>190.7784</v>
      </c>
      <c r="I7" s="41">
        <v>162.0048</v>
      </c>
      <c r="J7" s="41">
        <v>9.2001</v>
      </c>
      <c r="K7" s="41"/>
      <c r="L7" s="41">
        <v>119.993735</v>
      </c>
      <c r="M7" s="41">
        <v>53.8085</v>
      </c>
      <c r="N7" s="41">
        <v>26.9043</v>
      </c>
      <c r="O7" s="41">
        <v>36.367635</v>
      </c>
      <c r="P7" s="41"/>
      <c r="Q7" s="41">
        <v>2.9133</v>
      </c>
      <c r="R7" s="41">
        <v>40.3564</v>
      </c>
      <c r="S7" s="41"/>
      <c r="T7" s="41"/>
      <c r="U7" s="41"/>
      <c r="V7" s="41"/>
    </row>
    <row r="8" ht="26.15" customHeight="1" spans="1:22">
      <c r="A8" s="40"/>
      <c r="B8" s="40"/>
      <c r="C8" s="40"/>
      <c r="D8" s="42" t="s">
        <v>151</v>
      </c>
      <c r="E8" s="42" t="s">
        <v>4</v>
      </c>
      <c r="F8" s="41">
        <v>522.333435</v>
      </c>
      <c r="G8" s="41">
        <v>361.9833</v>
      </c>
      <c r="H8" s="41">
        <v>190.7784</v>
      </c>
      <c r="I8" s="41">
        <v>162.0048</v>
      </c>
      <c r="J8" s="41">
        <v>9.2001</v>
      </c>
      <c r="K8" s="41"/>
      <c r="L8" s="41">
        <v>119.993735</v>
      </c>
      <c r="M8" s="41">
        <v>53.8085</v>
      </c>
      <c r="N8" s="41">
        <v>26.9043</v>
      </c>
      <c r="O8" s="41">
        <v>36.367635</v>
      </c>
      <c r="P8" s="41"/>
      <c r="Q8" s="41">
        <v>2.9133</v>
      </c>
      <c r="R8" s="41">
        <v>40.3564</v>
      </c>
      <c r="S8" s="41"/>
      <c r="T8" s="41"/>
      <c r="U8" s="41"/>
      <c r="V8" s="41"/>
    </row>
    <row r="9" ht="26.15" customHeight="1" spans="1:22">
      <c r="A9" s="40"/>
      <c r="B9" s="40"/>
      <c r="C9" s="40"/>
      <c r="D9" s="47" t="s">
        <v>152</v>
      </c>
      <c r="E9" s="47" t="s">
        <v>153</v>
      </c>
      <c r="F9" s="41">
        <v>522.333435</v>
      </c>
      <c r="G9" s="41">
        <v>361.9833</v>
      </c>
      <c r="H9" s="41">
        <v>190.7784</v>
      </c>
      <c r="I9" s="41">
        <v>162.0048</v>
      </c>
      <c r="J9" s="41">
        <v>9.2001</v>
      </c>
      <c r="K9" s="41"/>
      <c r="L9" s="41">
        <v>119.993735</v>
      </c>
      <c r="M9" s="41">
        <v>53.8085</v>
      </c>
      <c r="N9" s="41">
        <v>26.9043</v>
      </c>
      <c r="O9" s="41">
        <v>36.367635</v>
      </c>
      <c r="P9" s="41"/>
      <c r="Q9" s="41">
        <v>2.9133</v>
      </c>
      <c r="R9" s="41">
        <v>40.3564</v>
      </c>
      <c r="S9" s="41"/>
      <c r="T9" s="41"/>
      <c r="U9" s="41"/>
      <c r="V9" s="41"/>
    </row>
    <row r="10" ht="30.25" customHeight="1" spans="1:22">
      <c r="A10" s="51" t="s">
        <v>165</v>
      </c>
      <c r="B10" s="51" t="s">
        <v>166</v>
      </c>
      <c r="C10" s="51" t="s">
        <v>166</v>
      </c>
      <c r="D10" s="43" t="s">
        <v>204</v>
      </c>
      <c r="E10" s="46" t="s">
        <v>168</v>
      </c>
      <c r="F10" s="44">
        <v>53.8085</v>
      </c>
      <c r="G10" s="48"/>
      <c r="H10" s="48"/>
      <c r="I10" s="48"/>
      <c r="J10" s="48"/>
      <c r="K10" s="48"/>
      <c r="L10" s="44">
        <v>53.8085</v>
      </c>
      <c r="M10" s="48">
        <v>53.8085</v>
      </c>
      <c r="N10" s="48"/>
      <c r="O10" s="48"/>
      <c r="P10" s="48"/>
      <c r="Q10" s="48"/>
      <c r="R10" s="48"/>
      <c r="S10" s="44"/>
      <c r="T10" s="48"/>
      <c r="U10" s="48"/>
      <c r="V10" s="48"/>
    </row>
    <row r="11" ht="30.25" customHeight="1" spans="1:22">
      <c r="A11" s="51" t="s">
        <v>165</v>
      </c>
      <c r="B11" s="51" t="s">
        <v>166</v>
      </c>
      <c r="C11" s="51" t="s">
        <v>169</v>
      </c>
      <c r="D11" s="43" t="s">
        <v>204</v>
      </c>
      <c r="E11" s="46" t="s">
        <v>171</v>
      </c>
      <c r="F11" s="44">
        <v>26.9043</v>
      </c>
      <c r="G11" s="48"/>
      <c r="H11" s="48"/>
      <c r="I11" s="48"/>
      <c r="J11" s="48"/>
      <c r="K11" s="48"/>
      <c r="L11" s="44">
        <v>26.9043</v>
      </c>
      <c r="M11" s="48"/>
      <c r="N11" s="48">
        <v>26.9043</v>
      </c>
      <c r="O11" s="48"/>
      <c r="P11" s="48"/>
      <c r="Q11" s="48"/>
      <c r="R11" s="48"/>
      <c r="S11" s="44"/>
      <c r="T11" s="48"/>
      <c r="U11" s="48"/>
      <c r="V11" s="48"/>
    </row>
    <row r="12" ht="30.25" customHeight="1" spans="1:22">
      <c r="A12" s="51" t="s">
        <v>165</v>
      </c>
      <c r="B12" s="51" t="s">
        <v>172</v>
      </c>
      <c r="C12" s="51" t="s">
        <v>172</v>
      </c>
      <c r="D12" s="43" t="s">
        <v>204</v>
      </c>
      <c r="E12" s="46" t="s">
        <v>174</v>
      </c>
      <c r="F12" s="44">
        <v>2.9133</v>
      </c>
      <c r="G12" s="48"/>
      <c r="H12" s="48"/>
      <c r="I12" s="48"/>
      <c r="J12" s="48"/>
      <c r="K12" s="48"/>
      <c r="L12" s="44">
        <v>2.9133</v>
      </c>
      <c r="M12" s="48"/>
      <c r="N12" s="48"/>
      <c r="O12" s="48"/>
      <c r="P12" s="48"/>
      <c r="Q12" s="48">
        <v>2.9133</v>
      </c>
      <c r="R12" s="48"/>
      <c r="S12" s="44"/>
      <c r="T12" s="48"/>
      <c r="U12" s="48"/>
      <c r="V12" s="48"/>
    </row>
    <row r="13" ht="30.25" customHeight="1" spans="1:22">
      <c r="A13" s="51" t="s">
        <v>175</v>
      </c>
      <c r="B13" s="51" t="s">
        <v>176</v>
      </c>
      <c r="C13" s="51" t="s">
        <v>177</v>
      </c>
      <c r="D13" s="43" t="s">
        <v>204</v>
      </c>
      <c r="E13" s="46" t="s">
        <v>179</v>
      </c>
      <c r="F13" s="44">
        <v>36.367635</v>
      </c>
      <c r="G13" s="48"/>
      <c r="H13" s="48"/>
      <c r="I13" s="48"/>
      <c r="J13" s="48"/>
      <c r="K13" s="48"/>
      <c r="L13" s="44">
        <v>36.367635</v>
      </c>
      <c r="M13" s="48"/>
      <c r="N13" s="48"/>
      <c r="O13" s="48">
        <v>36.367635</v>
      </c>
      <c r="P13" s="48"/>
      <c r="Q13" s="48"/>
      <c r="R13" s="48"/>
      <c r="S13" s="44"/>
      <c r="T13" s="48"/>
      <c r="U13" s="48"/>
      <c r="V13" s="48"/>
    </row>
    <row r="14" ht="30.25" customHeight="1" spans="1:22">
      <c r="A14" s="51" t="s">
        <v>180</v>
      </c>
      <c r="B14" s="51" t="s">
        <v>177</v>
      </c>
      <c r="C14" s="51" t="s">
        <v>177</v>
      </c>
      <c r="D14" s="43" t="s">
        <v>204</v>
      </c>
      <c r="E14" s="46" t="s">
        <v>182</v>
      </c>
      <c r="F14" s="44">
        <v>361.9833</v>
      </c>
      <c r="G14" s="48">
        <v>361.9833</v>
      </c>
      <c r="H14" s="48">
        <v>190.7784</v>
      </c>
      <c r="I14" s="48">
        <v>162.0048</v>
      </c>
      <c r="J14" s="48">
        <v>9.2001</v>
      </c>
      <c r="K14" s="48"/>
      <c r="L14" s="44"/>
      <c r="M14" s="48"/>
      <c r="N14" s="48"/>
      <c r="O14" s="48"/>
      <c r="P14" s="48"/>
      <c r="Q14" s="48"/>
      <c r="R14" s="48"/>
      <c r="S14" s="44"/>
      <c r="T14" s="48"/>
      <c r="U14" s="48"/>
      <c r="V14" s="48"/>
    </row>
    <row r="15" ht="30.25" customHeight="1" spans="1:22">
      <c r="A15" s="51" t="s">
        <v>183</v>
      </c>
      <c r="B15" s="51" t="s">
        <v>184</v>
      </c>
      <c r="C15" s="51" t="s">
        <v>177</v>
      </c>
      <c r="D15" s="43" t="s">
        <v>204</v>
      </c>
      <c r="E15" s="46" t="s">
        <v>186</v>
      </c>
      <c r="F15" s="44">
        <v>40.3564</v>
      </c>
      <c r="G15" s="48"/>
      <c r="H15" s="48"/>
      <c r="I15" s="48"/>
      <c r="J15" s="48"/>
      <c r="K15" s="48"/>
      <c r="L15" s="44"/>
      <c r="M15" s="48"/>
      <c r="N15" s="48"/>
      <c r="O15" s="48"/>
      <c r="P15" s="48"/>
      <c r="Q15" s="48"/>
      <c r="R15" s="48">
        <v>40.3564</v>
      </c>
      <c r="S15" s="44"/>
      <c r="T15" s="48"/>
      <c r="U15" s="48"/>
      <c r="V15" s="48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4.4"/>
  <cols>
    <col min="1" max="1" width="6.4537037037037" customWidth="1"/>
    <col min="2" max="2" width="6.72222222222222" customWidth="1"/>
    <col min="3" max="3" width="8.62962962962963" customWidth="1"/>
    <col min="4" max="4" width="12.4537037037037" customWidth="1"/>
    <col min="5" max="5" width="29.9074074074074" customWidth="1"/>
    <col min="6" max="6" width="16.3611111111111" customWidth="1"/>
    <col min="7" max="7" width="13.3611111111111" customWidth="1"/>
    <col min="8" max="8" width="12.3611111111111" customWidth="1"/>
    <col min="9" max="9" width="12.0925925925926" customWidth="1"/>
    <col min="10" max="10" width="12.4537037037037" customWidth="1"/>
    <col min="11" max="11" width="11.4537037037037" customWidth="1"/>
    <col min="12" max="13" width="9.72222222222222" customWidth="1"/>
  </cols>
  <sheetData>
    <row r="1" ht="16.4" customHeight="1" spans="1:1">
      <c r="A1" s="36"/>
    </row>
    <row r="2" ht="46.5" customHeight="1" spans="1:11">
      <c r="A2" s="37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4.25" customHeight="1" spans="1:11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ht="18.25" customHeight="1" spans="10:11">
      <c r="J4" s="45" t="s">
        <v>30</v>
      </c>
      <c r="K4" s="45"/>
    </row>
    <row r="5" ht="31.15" customHeight="1" spans="1:11">
      <c r="A5" s="39" t="s">
        <v>154</v>
      </c>
      <c r="B5" s="39"/>
      <c r="C5" s="39"/>
      <c r="D5" s="39" t="s">
        <v>187</v>
      </c>
      <c r="E5" s="39" t="s">
        <v>188</v>
      </c>
      <c r="F5" s="39" t="s">
        <v>253</v>
      </c>
      <c r="G5" s="39" t="s">
        <v>254</v>
      </c>
      <c r="H5" s="39" t="s">
        <v>255</v>
      </c>
      <c r="I5" s="39" t="s">
        <v>256</v>
      </c>
      <c r="J5" s="39" t="s">
        <v>257</v>
      </c>
      <c r="K5" s="39" t="s">
        <v>258</v>
      </c>
    </row>
    <row r="6" ht="32.9" customHeight="1" spans="1:11">
      <c r="A6" s="39" t="s">
        <v>162</v>
      </c>
      <c r="B6" s="39" t="s">
        <v>163</v>
      </c>
      <c r="C6" s="39" t="s">
        <v>164</v>
      </c>
      <c r="D6" s="39"/>
      <c r="E6" s="39"/>
      <c r="F6" s="39"/>
      <c r="G6" s="39"/>
      <c r="H6" s="39"/>
      <c r="I6" s="39"/>
      <c r="J6" s="39"/>
      <c r="K6" s="39"/>
    </row>
    <row r="7" ht="27.65" customHeight="1" spans="1:11">
      <c r="A7" s="40"/>
      <c r="B7" s="40"/>
      <c r="C7" s="40"/>
      <c r="D7" s="40"/>
      <c r="E7" s="40" t="s">
        <v>133</v>
      </c>
      <c r="F7" s="41">
        <v>0</v>
      </c>
      <c r="G7" s="41"/>
      <c r="H7" s="41"/>
      <c r="I7" s="41"/>
      <c r="J7" s="41"/>
      <c r="K7" s="41"/>
    </row>
    <row r="8" ht="26.15" customHeight="1" spans="1:11">
      <c r="A8" s="40"/>
      <c r="B8" s="40"/>
      <c r="C8" s="40"/>
      <c r="D8" s="42"/>
      <c r="E8" s="42"/>
      <c r="F8" s="41"/>
      <c r="G8" s="41"/>
      <c r="H8" s="41"/>
      <c r="I8" s="41"/>
      <c r="J8" s="41"/>
      <c r="K8" s="41"/>
    </row>
    <row r="9" ht="26.15" customHeight="1" spans="1:11">
      <c r="A9" s="40"/>
      <c r="B9" s="40"/>
      <c r="C9" s="40"/>
      <c r="D9" s="47"/>
      <c r="E9" s="47"/>
      <c r="F9" s="41"/>
      <c r="G9" s="41"/>
      <c r="H9" s="41"/>
      <c r="I9" s="41"/>
      <c r="J9" s="41"/>
      <c r="K9" s="41"/>
    </row>
    <row r="10" ht="30.25" customHeight="1" spans="1:11">
      <c r="A10" s="51"/>
      <c r="B10" s="51"/>
      <c r="C10" s="51"/>
      <c r="D10" s="43"/>
      <c r="E10" s="46"/>
      <c r="F10" s="44"/>
      <c r="G10" s="48"/>
      <c r="H10" s="48"/>
      <c r="I10" s="48"/>
      <c r="J10" s="48"/>
      <c r="K10" s="48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workbookViewId="0">
      <selection activeCell="A1" sqref="A1"/>
    </sheetView>
  </sheetViews>
  <sheetFormatPr defaultColWidth="10" defaultRowHeight="14.4"/>
  <cols>
    <col min="1" max="1" width="6.4537037037037" customWidth="1"/>
    <col min="2" max="2" width="6.72222222222222" customWidth="1"/>
    <col min="3" max="3" width="8.62962962962963" customWidth="1"/>
    <col min="4" max="4" width="12.2685185185185" customWidth="1"/>
    <col min="5" max="5" width="30.4537037037037" customWidth="1"/>
    <col min="6" max="6" width="16.3611111111111" customWidth="1"/>
    <col min="7" max="7" width="14" customWidth="1"/>
    <col min="8" max="8" width="13.3611111111111" customWidth="1"/>
    <col min="9" max="9" width="14.3611111111111" customWidth="1"/>
    <col min="10" max="10" width="11.3611111111111" customWidth="1"/>
    <col min="11" max="11" width="12.2685185185185" customWidth="1"/>
    <col min="12" max="18" width="13.2685185185185" customWidth="1"/>
    <col min="19" max="20" width="9.72222222222222" customWidth="1"/>
  </cols>
  <sheetData>
    <row r="1" ht="16.4" customHeight="1" spans="1:1">
      <c r="A1" s="36"/>
    </row>
    <row r="2" ht="40.5" customHeight="1" spans="1:18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ht="24.25" customHeight="1" spans="1:18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ht="18.25" customHeight="1" spans="17:18">
      <c r="Q4" s="45" t="s">
        <v>30</v>
      </c>
      <c r="R4" s="45"/>
    </row>
    <row r="5" ht="31.15" customHeight="1" spans="1:18">
      <c r="A5" s="39" t="s">
        <v>154</v>
      </c>
      <c r="B5" s="39"/>
      <c r="C5" s="39"/>
      <c r="D5" s="39" t="s">
        <v>187</v>
      </c>
      <c r="E5" s="39" t="s">
        <v>188</v>
      </c>
      <c r="F5" s="39" t="s">
        <v>253</v>
      </c>
      <c r="G5" s="39" t="s">
        <v>259</v>
      </c>
      <c r="H5" s="39" t="s">
        <v>260</v>
      </c>
      <c r="I5" s="39" t="s">
        <v>261</v>
      </c>
      <c r="J5" s="39" t="s">
        <v>262</v>
      </c>
      <c r="K5" s="39" t="s">
        <v>263</v>
      </c>
      <c r="L5" s="39" t="s">
        <v>264</v>
      </c>
      <c r="M5" s="39" t="s">
        <v>265</v>
      </c>
      <c r="N5" s="39" t="s">
        <v>255</v>
      </c>
      <c r="O5" s="39" t="s">
        <v>266</v>
      </c>
      <c r="P5" s="39" t="s">
        <v>267</v>
      </c>
      <c r="Q5" s="39" t="s">
        <v>256</v>
      </c>
      <c r="R5" s="39" t="s">
        <v>258</v>
      </c>
    </row>
    <row r="6" ht="38.9" customHeight="1" spans="1:18">
      <c r="A6" s="39" t="s">
        <v>162</v>
      </c>
      <c r="B6" s="39" t="s">
        <v>163</v>
      </c>
      <c r="C6" s="39" t="s">
        <v>164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ht="27.65" customHeight="1" spans="1:18">
      <c r="A7" s="40"/>
      <c r="B7" s="40"/>
      <c r="C7" s="40"/>
      <c r="D7" s="40"/>
      <c r="E7" s="40" t="s">
        <v>133</v>
      </c>
      <c r="F7" s="41">
        <v>0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ht="26.15" customHeight="1" spans="1:18">
      <c r="A8" s="40"/>
      <c r="B8" s="40"/>
      <c r="C8" s="40"/>
      <c r="D8" s="42"/>
      <c r="E8" s="42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ht="26.15" customHeight="1" spans="1:18">
      <c r="A9" s="40"/>
      <c r="B9" s="40"/>
      <c r="C9" s="40"/>
      <c r="D9" s="47"/>
      <c r="E9" s="47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ht="30.25" customHeight="1" spans="1:18">
      <c r="A10" s="51"/>
      <c r="B10" s="51"/>
      <c r="C10" s="51"/>
      <c r="D10" s="43"/>
      <c r="E10" s="46"/>
      <c r="F10" s="44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ht="16.4" customHeight="1"/>
    <row r="12" ht="16.4" customHeight="1"/>
    <row r="13" ht="16.4" customHeight="1"/>
    <row r="14" ht="16.4" customHeight="1"/>
    <row r="15" ht="16.4" customHeight="1"/>
    <row r="16" ht="16.4" customHeight="1"/>
    <row r="17" ht="16.4" customHeight="1"/>
    <row r="18" ht="16.4" customHeight="1"/>
    <row r="19" ht="16.4" customHeight="1"/>
    <row r="20" ht="16.4" customHeight="1"/>
    <row r="21" ht="16.4" customHeight="1"/>
    <row r="22" ht="16.4" customHeight="1"/>
    <row r="23" ht="16.4" customHeight="1"/>
    <row r="24" ht="16.4" customHeight="1" spans="13:13">
      <c r="M24" s="36">
        <v>1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topLeftCell="E1" workbookViewId="0">
      <selection activeCell="O17" sqref="O17"/>
    </sheetView>
  </sheetViews>
  <sheetFormatPr defaultColWidth="10" defaultRowHeight="14.4"/>
  <cols>
    <col min="1" max="1" width="6.4537037037037" customWidth="1"/>
    <col min="2" max="2" width="6.72222222222222" customWidth="1"/>
    <col min="3" max="3" width="8.62962962962963" customWidth="1"/>
    <col min="4" max="4" width="16.2685185185185" customWidth="1"/>
    <col min="5" max="5" width="37.9074074074074" customWidth="1"/>
    <col min="6" max="6" width="10.7222222222222" customWidth="1"/>
    <col min="7" max="12" width="11" customWidth="1"/>
    <col min="13" max="13" width="13.3611111111111" customWidth="1"/>
    <col min="14" max="20" width="11" customWidth="1"/>
    <col min="21" max="21" width="12" customWidth="1"/>
    <col min="22" max="22" width="11.3611111111111" customWidth="1"/>
    <col min="23" max="24" width="9.72222222222222" customWidth="1"/>
  </cols>
  <sheetData>
    <row r="1" ht="16.4" customHeight="1" spans="1:1">
      <c r="A1" s="36"/>
    </row>
    <row r="2" ht="36.25" customHeight="1" spans="1:22">
      <c r="A2" s="37" t="s">
        <v>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ht="24.25" customHeight="1" spans="1:22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ht="16.4" customHeight="1" spans="20:22">
      <c r="T4" s="36"/>
      <c r="U4" s="45" t="s">
        <v>30</v>
      </c>
      <c r="V4" s="45"/>
    </row>
    <row r="5" ht="33.65" customHeight="1" spans="1:22">
      <c r="A5" s="39" t="s">
        <v>154</v>
      </c>
      <c r="B5" s="39"/>
      <c r="C5" s="39"/>
      <c r="D5" s="39" t="s">
        <v>187</v>
      </c>
      <c r="E5" s="39" t="s">
        <v>188</v>
      </c>
      <c r="F5" s="39" t="s">
        <v>253</v>
      </c>
      <c r="G5" s="39" t="s">
        <v>191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 t="s">
        <v>194</v>
      </c>
      <c r="U5" s="39"/>
      <c r="V5" s="39"/>
    </row>
    <row r="6" ht="36.25" customHeight="1" spans="1:22">
      <c r="A6" s="39" t="s">
        <v>162</v>
      </c>
      <c r="B6" s="39" t="s">
        <v>163</v>
      </c>
      <c r="C6" s="39" t="s">
        <v>164</v>
      </c>
      <c r="D6" s="39"/>
      <c r="E6" s="39"/>
      <c r="F6" s="39"/>
      <c r="G6" s="39" t="s">
        <v>133</v>
      </c>
      <c r="H6" s="39" t="s">
        <v>268</v>
      </c>
      <c r="I6" s="39" t="s">
        <v>269</v>
      </c>
      <c r="J6" s="39" t="s">
        <v>270</v>
      </c>
      <c r="K6" s="39" t="s">
        <v>271</v>
      </c>
      <c r="L6" s="39" t="s">
        <v>272</v>
      </c>
      <c r="M6" s="39" t="s">
        <v>273</v>
      </c>
      <c r="N6" s="39" t="s">
        <v>274</v>
      </c>
      <c r="O6" s="39" t="s">
        <v>275</v>
      </c>
      <c r="P6" s="39" t="s">
        <v>276</v>
      </c>
      <c r="Q6" s="39" t="s">
        <v>277</v>
      </c>
      <c r="R6" s="39" t="s">
        <v>278</v>
      </c>
      <c r="S6" s="39" t="s">
        <v>279</v>
      </c>
      <c r="T6" s="39" t="s">
        <v>133</v>
      </c>
      <c r="U6" s="39" t="s">
        <v>227</v>
      </c>
      <c r="V6" s="39" t="s">
        <v>238</v>
      </c>
    </row>
    <row r="7" ht="27.65" customHeight="1" spans="1:22">
      <c r="A7" s="40"/>
      <c r="B7" s="40"/>
      <c r="C7" s="40"/>
      <c r="D7" s="40"/>
      <c r="E7" s="40" t="s">
        <v>133</v>
      </c>
      <c r="F7" s="54">
        <v>41.5416</v>
      </c>
      <c r="G7" s="54">
        <v>41.5416</v>
      </c>
      <c r="H7" s="54">
        <v>5</v>
      </c>
      <c r="I7" s="54">
        <v>3.5</v>
      </c>
      <c r="J7" s="54">
        <v>3</v>
      </c>
      <c r="K7" s="54">
        <v>2.2</v>
      </c>
      <c r="L7" s="54">
        <v>4</v>
      </c>
      <c r="M7" s="54">
        <v>5</v>
      </c>
      <c r="N7" s="54">
        <v>2</v>
      </c>
      <c r="O7" s="54">
        <v>6.72</v>
      </c>
      <c r="P7" s="54">
        <v>3.82</v>
      </c>
      <c r="Q7" s="54">
        <v>3</v>
      </c>
      <c r="R7" s="54">
        <v>0.5</v>
      </c>
      <c r="S7" s="54">
        <v>2.8</v>
      </c>
      <c r="T7" s="54"/>
      <c r="U7" s="54"/>
      <c r="V7" s="54"/>
    </row>
    <row r="8" ht="26.15" customHeight="1" spans="1:22">
      <c r="A8" s="40"/>
      <c r="B8" s="40"/>
      <c r="C8" s="40"/>
      <c r="D8" s="42" t="s">
        <v>151</v>
      </c>
      <c r="E8" s="42" t="s">
        <v>4</v>
      </c>
      <c r="F8" s="54">
        <v>41.5416</v>
      </c>
      <c r="G8" s="54">
        <v>41.5416</v>
      </c>
      <c r="H8" s="54">
        <v>5</v>
      </c>
      <c r="I8" s="54">
        <v>3.5</v>
      </c>
      <c r="J8" s="54">
        <v>3</v>
      </c>
      <c r="K8" s="54">
        <v>2.2</v>
      </c>
      <c r="L8" s="54">
        <v>4</v>
      </c>
      <c r="M8" s="54">
        <v>5</v>
      </c>
      <c r="N8" s="54">
        <v>2</v>
      </c>
      <c r="O8" s="54">
        <v>6.72</v>
      </c>
      <c r="P8" s="54">
        <v>3.82</v>
      </c>
      <c r="Q8" s="54">
        <v>3</v>
      </c>
      <c r="R8" s="54">
        <v>0.5</v>
      </c>
      <c r="S8" s="54">
        <v>2.8</v>
      </c>
      <c r="T8" s="54"/>
      <c r="U8" s="54"/>
      <c r="V8" s="54"/>
    </row>
    <row r="9" ht="26.15" customHeight="1" spans="1:22">
      <c r="A9" s="40"/>
      <c r="B9" s="40"/>
      <c r="C9" s="40"/>
      <c r="D9" s="47" t="s">
        <v>152</v>
      </c>
      <c r="E9" s="47" t="s">
        <v>153</v>
      </c>
      <c r="F9" s="54">
        <v>41.5416</v>
      </c>
      <c r="G9" s="54">
        <v>41.5416</v>
      </c>
      <c r="H9" s="54">
        <v>5</v>
      </c>
      <c r="I9" s="54">
        <v>3.5</v>
      </c>
      <c r="J9" s="54">
        <v>3</v>
      </c>
      <c r="K9" s="54">
        <v>2.2</v>
      </c>
      <c r="L9" s="54">
        <v>4</v>
      </c>
      <c r="M9" s="54">
        <v>5</v>
      </c>
      <c r="N9" s="54">
        <v>2</v>
      </c>
      <c r="O9" s="54">
        <v>6.72</v>
      </c>
      <c r="P9" s="54">
        <v>3.82</v>
      </c>
      <c r="Q9" s="54">
        <v>3</v>
      </c>
      <c r="R9" s="54">
        <v>0.5</v>
      </c>
      <c r="S9" s="54">
        <v>2.8</v>
      </c>
      <c r="T9" s="54"/>
      <c r="U9" s="54"/>
      <c r="V9" s="54"/>
    </row>
    <row r="10" ht="30.25" customHeight="1" spans="1:22">
      <c r="A10" s="51" t="s">
        <v>180</v>
      </c>
      <c r="B10" s="51" t="s">
        <v>177</v>
      </c>
      <c r="C10" s="51" t="s">
        <v>177</v>
      </c>
      <c r="D10" s="43" t="s">
        <v>204</v>
      </c>
      <c r="E10" s="46" t="s">
        <v>182</v>
      </c>
      <c r="F10" s="44">
        <v>41.5416</v>
      </c>
      <c r="G10" s="48">
        <v>41.5416</v>
      </c>
      <c r="H10" s="48">
        <v>5</v>
      </c>
      <c r="I10" s="48">
        <v>3.5</v>
      </c>
      <c r="J10" s="48">
        <v>3</v>
      </c>
      <c r="K10" s="48">
        <v>2.2</v>
      </c>
      <c r="L10" s="48">
        <v>4</v>
      </c>
      <c r="M10" s="48">
        <v>5</v>
      </c>
      <c r="N10" s="48">
        <v>2</v>
      </c>
      <c r="O10" s="48">
        <v>6.72</v>
      </c>
      <c r="P10" s="48">
        <v>3.82</v>
      </c>
      <c r="Q10" s="48">
        <v>3</v>
      </c>
      <c r="R10" s="48">
        <v>0.5</v>
      </c>
      <c r="S10" s="48">
        <v>2.8</v>
      </c>
      <c r="T10" s="48"/>
      <c r="U10" s="48"/>
      <c r="V10" s="48"/>
    </row>
  </sheetData>
  <mergeCells count="9">
    <mergeCell ref="A2:V2"/>
    <mergeCell ref="A3:V3"/>
    <mergeCell ref="U4:V4"/>
    <mergeCell ref="A5:C5"/>
    <mergeCell ref="G5:S5"/>
    <mergeCell ref="T5:V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opLeftCell="A4" workbookViewId="0">
      <selection activeCell="H18" sqref="H18"/>
    </sheetView>
  </sheetViews>
  <sheetFormatPr defaultColWidth="10" defaultRowHeight="14.4"/>
  <cols>
    <col min="1" max="1" width="6.4537037037037" customWidth="1"/>
    <col min="2" max="2" width="6.72222222222222" customWidth="1"/>
    <col min="3" max="3" width="8.62962962962963" customWidth="1"/>
    <col min="4" max="4" width="16.2685185185185" customWidth="1"/>
    <col min="5" max="5" width="48" customWidth="1"/>
    <col min="6" max="6" width="10.7222222222222" customWidth="1"/>
    <col min="7" max="10" width="11" customWidth="1"/>
    <col min="11" max="11" width="13.3611111111111" customWidth="1"/>
    <col min="12" max="18" width="11" customWidth="1"/>
    <col min="19" max="19" width="12" customWidth="1"/>
    <col min="20" max="20" width="11.3611111111111" customWidth="1"/>
    <col min="21" max="22" width="11" customWidth="1"/>
    <col min="23" max="23" width="12" customWidth="1"/>
    <col min="24" max="24" width="11.3611111111111" customWidth="1"/>
    <col min="25" max="26" width="11" customWidth="1"/>
    <col min="27" max="27" width="12" customWidth="1"/>
    <col min="28" max="28" width="11.3611111111111" customWidth="1"/>
    <col min="29" max="30" width="11" customWidth="1"/>
    <col min="31" max="31" width="12" customWidth="1"/>
    <col min="32" max="33" width="11.3611111111111" customWidth="1"/>
    <col min="34" max="35" width="9.72222222222222" customWidth="1"/>
  </cols>
  <sheetData>
    <row r="1" ht="16.4" customHeight="1" spans="1:1">
      <c r="A1" s="36"/>
    </row>
    <row r="2" ht="43.9" customHeight="1" spans="1:33">
      <c r="A2" s="37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ht="24.25" customHeight="1" spans="1:33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</row>
    <row r="4" ht="16.4" customHeight="1" spans="32:33">
      <c r="AF4" s="45" t="s">
        <v>30</v>
      </c>
      <c r="AG4" s="45"/>
    </row>
    <row r="5" ht="31.15" customHeight="1" spans="1:33">
      <c r="A5" s="39" t="s">
        <v>154</v>
      </c>
      <c r="B5" s="39"/>
      <c r="C5" s="39"/>
      <c r="D5" s="39" t="s">
        <v>187</v>
      </c>
      <c r="E5" s="39" t="s">
        <v>188</v>
      </c>
      <c r="F5" s="39" t="s">
        <v>280</v>
      </c>
      <c r="G5" s="39" t="s">
        <v>281</v>
      </c>
      <c r="H5" s="39" t="s">
        <v>269</v>
      </c>
      <c r="I5" s="39" t="s">
        <v>282</v>
      </c>
      <c r="J5" s="39" t="s">
        <v>283</v>
      </c>
      <c r="K5" s="39" t="s">
        <v>284</v>
      </c>
      <c r="L5" s="39" t="s">
        <v>270</v>
      </c>
      <c r="M5" s="39" t="s">
        <v>271</v>
      </c>
      <c r="N5" s="39" t="s">
        <v>285</v>
      </c>
      <c r="O5" s="39" t="s">
        <v>286</v>
      </c>
      <c r="P5" s="39" t="s">
        <v>272</v>
      </c>
      <c r="Q5" s="39" t="s">
        <v>287</v>
      </c>
      <c r="R5" s="39" t="s">
        <v>288</v>
      </c>
      <c r="S5" s="39" t="s">
        <v>289</v>
      </c>
      <c r="T5" s="39" t="s">
        <v>290</v>
      </c>
      <c r="U5" s="39" t="s">
        <v>291</v>
      </c>
      <c r="V5" s="39" t="s">
        <v>273</v>
      </c>
      <c r="W5" s="39" t="s">
        <v>292</v>
      </c>
      <c r="X5" s="39" t="s">
        <v>293</v>
      </c>
      <c r="Y5" s="39" t="s">
        <v>294</v>
      </c>
      <c r="Z5" s="39" t="s">
        <v>274</v>
      </c>
      <c r="AA5" s="39" t="s">
        <v>295</v>
      </c>
      <c r="AB5" s="39" t="s">
        <v>275</v>
      </c>
      <c r="AC5" s="39" t="s">
        <v>276</v>
      </c>
      <c r="AD5" s="39" t="s">
        <v>277</v>
      </c>
      <c r="AE5" s="39" t="s">
        <v>278</v>
      </c>
      <c r="AF5" s="39" t="s">
        <v>296</v>
      </c>
      <c r="AG5" s="39" t="s">
        <v>279</v>
      </c>
    </row>
    <row r="6" ht="34.5" customHeight="1" spans="1:33">
      <c r="A6" s="39" t="s">
        <v>162</v>
      </c>
      <c r="B6" s="39" t="s">
        <v>163</v>
      </c>
      <c r="C6" s="39" t="s">
        <v>164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ht="27.65" customHeight="1" spans="1:33">
      <c r="A7" s="39" t="s">
        <v>297</v>
      </c>
      <c r="B7" s="39"/>
      <c r="C7" s="39"/>
      <c r="D7" s="39"/>
      <c r="E7" s="39"/>
      <c r="F7" s="54">
        <v>41.5416</v>
      </c>
      <c r="G7" s="54">
        <v>5</v>
      </c>
      <c r="H7" s="54">
        <v>3.5</v>
      </c>
      <c r="I7" s="54"/>
      <c r="J7" s="54"/>
      <c r="K7" s="54"/>
      <c r="L7" s="54">
        <v>3</v>
      </c>
      <c r="M7" s="54">
        <v>2.2</v>
      </c>
      <c r="N7" s="54"/>
      <c r="O7" s="54"/>
      <c r="P7" s="54">
        <v>4</v>
      </c>
      <c r="Q7" s="54"/>
      <c r="R7" s="54"/>
      <c r="S7" s="54"/>
      <c r="T7" s="54"/>
      <c r="U7" s="54"/>
      <c r="V7" s="54">
        <v>5</v>
      </c>
      <c r="W7" s="54"/>
      <c r="X7" s="54"/>
      <c r="Y7" s="54"/>
      <c r="Z7" s="54">
        <v>2</v>
      </c>
      <c r="AA7" s="54"/>
      <c r="AB7" s="54">
        <v>6.72</v>
      </c>
      <c r="AC7" s="54">
        <v>3.815534</v>
      </c>
      <c r="AD7" s="54">
        <v>3</v>
      </c>
      <c r="AE7" s="54">
        <v>0.5</v>
      </c>
      <c r="AF7" s="54"/>
      <c r="AG7" s="54">
        <v>2.8</v>
      </c>
    </row>
    <row r="8" ht="27.65" customHeight="1" spans="1:33">
      <c r="A8" s="40"/>
      <c r="B8" s="40"/>
      <c r="C8" s="40"/>
      <c r="D8" s="42" t="s">
        <v>151</v>
      </c>
      <c r="E8" s="42" t="s">
        <v>4</v>
      </c>
      <c r="F8" s="54">
        <v>41.5416</v>
      </c>
      <c r="G8" s="54">
        <v>5</v>
      </c>
      <c r="H8" s="54">
        <v>3.5</v>
      </c>
      <c r="I8" s="54"/>
      <c r="J8" s="54"/>
      <c r="K8" s="54"/>
      <c r="L8" s="54">
        <v>3</v>
      </c>
      <c r="M8" s="54">
        <v>2.2</v>
      </c>
      <c r="N8" s="54"/>
      <c r="O8" s="54"/>
      <c r="P8" s="54">
        <v>4</v>
      </c>
      <c r="Q8" s="54"/>
      <c r="R8" s="54"/>
      <c r="S8" s="54"/>
      <c r="T8" s="54"/>
      <c r="U8" s="54"/>
      <c r="V8" s="54">
        <v>5</v>
      </c>
      <c r="W8" s="54"/>
      <c r="X8" s="54"/>
      <c r="Y8" s="54"/>
      <c r="Z8" s="54">
        <v>2</v>
      </c>
      <c r="AA8" s="54"/>
      <c r="AB8" s="54">
        <v>6.72</v>
      </c>
      <c r="AC8" s="54">
        <v>3.815534</v>
      </c>
      <c r="AD8" s="54">
        <v>3</v>
      </c>
      <c r="AE8" s="54">
        <v>0.5</v>
      </c>
      <c r="AF8" s="54"/>
      <c r="AG8" s="54">
        <v>2.8</v>
      </c>
    </row>
    <row r="9" ht="26.15" customHeight="1" spans="1:33">
      <c r="A9" s="40"/>
      <c r="B9" s="40"/>
      <c r="C9" s="40"/>
      <c r="D9" s="47" t="s">
        <v>152</v>
      </c>
      <c r="E9" s="47" t="s">
        <v>153</v>
      </c>
      <c r="F9" s="54">
        <v>41.5416</v>
      </c>
      <c r="G9" s="54">
        <v>5</v>
      </c>
      <c r="H9" s="54">
        <v>3.5</v>
      </c>
      <c r="I9" s="54"/>
      <c r="J9" s="54"/>
      <c r="K9" s="54"/>
      <c r="L9" s="54">
        <v>3</v>
      </c>
      <c r="M9" s="54">
        <v>2.2</v>
      </c>
      <c r="N9" s="54"/>
      <c r="O9" s="54"/>
      <c r="P9" s="54">
        <v>4</v>
      </c>
      <c r="Q9" s="54"/>
      <c r="R9" s="54"/>
      <c r="S9" s="54"/>
      <c r="T9" s="54"/>
      <c r="U9" s="54"/>
      <c r="V9" s="54">
        <v>5</v>
      </c>
      <c r="W9" s="54"/>
      <c r="X9" s="54"/>
      <c r="Y9" s="54"/>
      <c r="Z9" s="54">
        <v>2</v>
      </c>
      <c r="AA9" s="54"/>
      <c r="AB9" s="54">
        <v>6.72</v>
      </c>
      <c r="AC9" s="54">
        <v>3.815534</v>
      </c>
      <c r="AD9" s="54">
        <v>3</v>
      </c>
      <c r="AE9" s="54">
        <v>0.5</v>
      </c>
      <c r="AF9" s="54"/>
      <c r="AG9" s="54">
        <v>2.8</v>
      </c>
    </row>
    <row r="10" ht="30.25" customHeight="1" spans="1:33">
      <c r="A10" s="51" t="s">
        <v>180</v>
      </c>
      <c r="B10" s="51" t="s">
        <v>177</v>
      </c>
      <c r="C10" s="51" t="s">
        <v>177</v>
      </c>
      <c r="D10" s="43" t="s">
        <v>204</v>
      </c>
      <c r="E10" s="46" t="s">
        <v>182</v>
      </c>
      <c r="F10" s="48">
        <v>41.5416</v>
      </c>
      <c r="G10" s="48">
        <v>5</v>
      </c>
      <c r="H10" s="48">
        <v>3.5</v>
      </c>
      <c r="I10" s="48"/>
      <c r="J10" s="48"/>
      <c r="K10" s="48"/>
      <c r="L10" s="48">
        <v>3</v>
      </c>
      <c r="M10" s="48">
        <v>2.2</v>
      </c>
      <c r="N10" s="48"/>
      <c r="O10" s="48"/>
      <c r="P10" s="48">
        <v>4</v>
      </c>
      <c r="Q10" s="48"/>
      <c r="R10" s="48"/>
      <c r="S10" s="48"/>
      <c r="T10" s="48"/>
      <c r="U10" s="48"/>
      <c r="V10" s="48">
        <v>5</v>
      </c>
      <c r="W10" s="48"/>
      <c r="X10" s="48"/>
      <c r="Y10" s="48"/>
      <c r="Z10" s="48">
        <v>2</v>
      </c>
      <c r="AA10" s="48"/>
      <c r="AB10" s="48">
        <v>6.72</v>
      </c>
      <c r="AC10" s="48">
        <v>3.82</v>
      </c>
      <c r="AD10" s="48">
        <v>3</v>
      </c>
      <c r="AE10" s="48">
        <v>0.5</v>
      </c>
      <c r="AF10" s="48"/>
      <c r="AG10" s="48">
        <v>2.8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4.4" outlineLevelCol="7"/>
  <cols>
    <col min="1" max="1" width="12.9074074074074" customWidth="1"/>
    <col min="2" max="2" width="29.7222222222222" customWidth="1"/>
    <col min="3" max="3" width="20.7222222222222" customWidth="1"/>
    <col min="4" max="4" width="12.3611111111111" customWidth="1"/>
    <col min="5" max="5" width="10.3611111111111" customWidth="1"/>
    <col min="6" max="6" width="14.0925925925926" customWidth="1"/>
    <col min="7" max="7" width="13.7222222222222" customWidth="1"/>
    <col min="8" max="8" width="12.3611111111111" customWidth="1"/>
    <col min="9" max="9" width="9.72222222222222" customWidth="1"/>
  </cols>
  <sheetData>
    <row r="1" ht="16.4" customHeight="1" spans="1:1">
      <c r="A1" s="36"/>
    </row>
    <row r="2" ht="33.65" customHeight="1" spans="1:8">
      <c r="A2" s="37" t="s">
        <v>20</v>
      </c>
      <c r="B2" s="37"/>
      <c r="C2" s="37"/>
      <c r="D2" s="37"/>
      <c r="E2" s="37"/>
      <c r="F2" s="37"/>
      <c r="G2" s="37"/>
      <c r="H2" s="37"/>
    </row>
    <row r="3" ht="24.25" customHeight="1" spans="1:8">
      <c r="A3" s="38" t="s">
        <v>29</v>
      </c>
      <c r="B3" s="38"/>
      <c r="C3" s="38"/>
      <c r="D3" s="38"/>
      <c r="E3" s="38"/>
      <c r="F3" s="38"/>
      <c r="G3" s="38"/>
      <c r="H3" s="38"/>
    </row>
    <row r="4" ht="16.4" customHeight="1" spans="7:8">
      <c r="G4" s="45" t="s">
        <v>30</v>
      </c>
      <c r="H4" s="45"/>
    </row>
    <row r="5" ht="31.15" customHeight="1" spans="1:8">
      <c r="A5" s="39" t="s">
        <v>298</v>
      </c>
      <c r="B5" s="39" t="s">
        <v>299</v>
      </c>
      <c r="C5" s="39" t="s">
        <v>300</v>
      </c>
      <c r="D5" s="39" t="s">
        <v>301</v>
      </c>
      <c r="E5" s="39" t="s">
        <v>302</v>
      </c>
      <c r="F5" s="39"/>
      <c r="G5" s="39"/>
      <c r="H5" s="39" t="s">
        <v>303</v>
      </c>
    </row>
    <row r="6" ht="31.9" customHeight="1" spans="1:8">
      <c r="A6" s="39"/>
      <c r="B6" s="39"/>
      <c r="C6" s="39"/>
      <c r="D6" s="39"/>
      <c r="E6" s="39" t="s">
        <v>135</v>
      </c>
      <c r="F6" s="39" t="s">
        <v>304</v>
      </c>
      <c r="G6" s="39" t="s">
        <v>305</v>
      </c>
      <c r="H6" s="39"/>
    </row>
    <row r="7" ht="31.9" customHeight="1" spans="1:8">
      <c r="A7" s="40"/>
      <c r="B7" s="40" t="s">
        <v>133</v>
      </c>
      <c r="C7" s="41">
        <v>8</v>
      </c>
      <c r="D7" s="41"/>
      <c r="E7" s="41">
        <v>3</v>
      </c>
      <c r="F7" s="41"/>
      <c r="G7" s="41">
        <v>3</v>
      </c>
      <c r="H7" s="41">
        <v>5</v>
      </c>
    </row>
    <row r="8" ht="27.65" customHeight="1" spans="1:8">
      <c r="A8" s="42" t="s">
        <v>151</v>
      </c>
      <c r="B8" s="42" t="s">
        <v>4</v>
      </c>
      <c r="C8" s="41">
        <v>8</v>
      </c>
      <c r="D8" s="41"/>
      <c r="E8" s="41">
        <v>3</v>
      </c>
      <c r="F8" s="41"/>
      <c r="G8" s="41">
        <v>3</v>
      </c>
      <c r="H8" s="41">
        <v>5</v>
      </c>
    </row>
    <row r="9" ht="30.25" customHeight="1" spans="1:8">
      <c r="A9" s="43" t="s">
        <v>152</v>
      </c>
      <c r="B9" s="43" t="s">
        <v>153</v>
      </c>
      <c r="C9" s="48">
        <v>8</v>
      </c>
      <c r="D9" s="48"/>
      <c r="E9" s="44">
        <v>3</v>
      </c>
      <c r="F9" s="48"/>
      <c r="G9" s="48">
        <v>3</v>
      </c>
      <c r="H9" s="48">
        <v>5</v>
      </c>
    </row>
  </sheetData>
  <mergeCells count="9">
    <mergeCell ref="A2:H2"/>
    <mergeCell ref="A3:H3"/>
    <mergeCell ref="G4:H4"/>
    <mergeCell ref="E5:G5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4.4"/>
  <cols>
    <col min="1" max="1" width="16" customWidth="1"/>
    <col min="2" max="2" width="37.4537037037037" customWidth="1"/>
    <col min="3" max="3" width="19.2685185185185" customWidth="1"/>
    <col min="4" max="4" width="16.7222222222222" customWidth="1"/>
    <col min="5" max="6" width="16.3611111111111" customWidth="1"/>
    <col min="7" max="7" width="17.6296296296296" customWidth="1"/>
    <col min="8" max="8" width="21.9074074074074" customWidth="1"/>
    <col min="9" max="10" width="9.72222222222222" customWidth="1"/>
  </cols>
  <sheetData>
    <row r="1" ht="16.4" customHeight="1" spans="1:1">
      <c r="A1" s="36"/>
    </row>
    <row r="2" ht="38.9" customHeight="1" spans="1:8">
      <c r="A2" s="37" t="s">
        <v>21</v>
      </c>
      <c r="B2" s="37"/>
      <c r="C2" s="37"/>
      <c r="D2" s="37"/>
      <c r="E2" s="37"/>
      <c r="F2" s="37"/>
      <c r="G2" s="37"/>
      <c r="H2" s="37"/>
    </row>
    <row r="3" ht="24.25" customHeight="1" spans="1:9">
      <c r="A3" s="38" t="s">
        <v>29</v>
      </c>
      <c r="B3" s="38"/>
      <c r="C3" s="38"/>
      <c r="D3" s="38"/>
      <c r="E3" s="38"/>
      <c r="F3" s="38"/>
      <c r="G3" s="38"/>
      <c r="H3" s="38"/>
      <c r="I3" s="38"/>
    </row>
    <row r="4" ht="16.4" customHeight="1" spans="7:8">
      <c r="G4" s="45" t="s">
        <v>30</v>
      </c>
      <c r="H4" s="45"/>
    </row>
    <row r="5" ht="25" customHeight="1" spans="1:8">
      <c r="A5" s="39" t="s">
        <v>155</v>
      </c>
      <c r="B5" s="39" t="s">
        <v>156</v>
      </c>
      <c r="C5" s="39" t="s">
        <v>133</v>
      </c>
      <c r="D5" s="39" t="s">
        <v>306</v>
      </c>
      <c r="E5" s="39"/>
      <c r="F5" s="39"/>
      <c r="G5" s="39"/>
      <c r="H5" s="39" t="s">
        <v>158</v>
      </c>
    </row>
    <row r="6" ht="25.9" customHeight="1" spans="1:8">
      <c r="A6" s="39"/>
      <c r="B6" s="39"/>
      <c r="C6" s="39"/>
      <c r="D6" s="39" t="s">
        <v>135</v>
      </c>
      <c r="E6" s="39" t="s">
        <v>225</v>
      </c>
      <c r="F6" s="39"/>
      <c r="G6" s="39" t="s">
        <v>226</v>
      </c>
      <c r="H6" s="39"/>
    </row>
    <row r="7" ht="35.5" customHeight="1" spans="1:8">
      <c r="A7" s="39"/>
      <c r="B7" s="39"/>
      <c r="C7" s="39"/>
      <c r="D7" s="39"/>
      <c r="E7" s="39" t="s">
        <v>206</v>
      </c>
      <c r="F7" s="39" t="s">
        <v>198</v>
      </c>
      <c r="G7" s="39"/>
      <c r="H7" s="39"/>
    </row>
    <row r="8" ht="26.15" customHeight="1" spans="1:8">
      <c r="A8" s="40"/>
      <c r="B8" s="39" t="s">
        <v>133</v>
      </c>
      <c r="C8" s="41">
        <v>0</v>
      </c>
      <c r="D8" s="41"/>
      <c r="E8" s="41"/>
      <c r="F8" s="41"/>
      <c r="G8" s="41"/>
      <c r="H8" s="41"/>
    </row>
    <row r="9" ht="26.15" customHeight="1" spans="1:8">
      <c r="A9" s="42"/>
      <c r="B9" s="42"/>
      <c r="C9" s="41"/>
      <c r="D9" s="41"/>
      <c r="E9" s="41"/>
      <c r="F9" s="41"/>
      <c r="G9" s="41"/>
      <c r="H9" s="41"/>
    </row>
    <row r="10" ht="30.25" customHeight="1" spans="1:9">
      <c r="A10" s="47"/>
      <c r="B10" s="47"/>
      <c r="C10" s="41"/>
      <c r="D10" s="41"/>
      <c r="E10" s="41"/>
      <c r="F10" s="41"/>
      <c r="G10" s="41"/>
      <c r="H10" s="41"/>
      <c r="I10" s="49"/>
    </row>
    <row r="11" ht="30.25" customHeight="1" spans="1:9">
      <c r="A11" s="47"/>
      <c r="B11" s="47"/>
      <c r="C11" s="41"/>
      <c r="D11" s="41"/>
      <c r="E11" s="41"/>
      <c r="F11" s="41"/>
      <c r="G11" s="41"/>
      <c r="H11" s="41"/>
      <c r="I11" s="49"/>
    </row>
    <row r="12" ht="30.25" customHeight="1" spans="1:9">
      <c r="A12" s="47"/>
      <c r="B12" s="47"/>
      <c r="C12" s="41"/>
      <c r="D12" s="41"/>
      <c r="E12" s="41"/>
      <c r="F12" s="41"/>
      <c r="G12" s="41"/>
      <c r="H12" s="41"/>
      <c r="I12" s="49"/>
    </row>
    <row r="13" ht="30.25" customHeight="1" spans="1:8">
      <c r="A13" s="43"/>
      <c r="B13" s="43"/>
      <c r="C13" s="44"/>
      <c r="D13" s="44"/>
      <c r="E13" s="48"/>
      <c r="F13" s="48"/>
      <c r="G13" s="48"/>
      <c r="H13" s="48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6.90740740740741" customWidth="1"/>
    <col min="2" max="2" width="9" customWidth="1"/>
    <col min="3" max="3" width="8.09259259259259" customWidth="1"/>
    <col min="4" max="4" width="12.9074074074074" customWidth="1"/>
    <col min="5" max="5" width="32.6296296296296" customWidth="1"/>
    <col min="6" max="6" width="15.4537037037037" customWidth="1"/>
    <col min="7" max="14" width="14.6296296296296" customWidth="1"/>
    <col min="15" max="16" width="16.3611111111111" customWidth="1"/>
    <col min="17" max="17" width="12.3611111111111" customWidth="1"/>
    <col min="18" max="18" width="15.4537037037037" customWidth="1"/>
    <col min="19" max="19" width="14.4537037037037" customWidth="1"/>
    <col min="20" max="20" width="15.6296296296296" customWidth="1"/>
    <col min="21" max="22" width="9.72222222222222" customWidth="1"/>
  </cols>
  <sheetData>
    <row r="1" ht="16.4" customHeight="1" spans="1:1">
      <c r="A1" s="36"/>
    </row>
    <row r="2" ht="47.5" customHeight="1" spans="1:17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ht="24.25" customHeight="1" spans="1:20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ht="16.4" customHeight="1" spans="19:20">
      <c r="S4" s="45" t="s">
        <v>30</v>
      </c>
      <c r="T4" s="45"/>
    </row>
    <row r="5" ht="27.65" customHeight="1" spans="1:20">
      <c r="A5" s="39" t="s">
        <v>154</v>
      </c>
      <c r="B5" s="39"/>
      <c r="C5" s="39"/>
      <c r="D5" s="39" t="s">
        <v>187</v>
      </c>
      <c r="E5" s="39" t="s">
        <v>188</v>
      </c>
      <c r="F5" s="39" t="s">
        <v>189</v>
      </c>
      <c r="G5" s="39" t="s">
        <v>190</v>
      </c>
      <c r="H5" s="39" t="s">
        <v>191</v>
      </c>
      <c r="I5" s="39" t="s">
        <v>192</v>
      </c>
      <c r="J5" s="39" t="s">
        <v>193</v>
      </c>
      <c r="K5" s="39" t="s">
        <v>194</v>
      </c>
      <c r="L5" s="39" t="s">
        <v>195</v>
      </c>
      <c r="M5" s="39" t="s">
        <v>196</v>
      </c>
      <c r="N5" s="39" t="s">
        <v>197</v>
      </c>
      <c r="O5" s="39" t="s">
        <v>198</v>
      </c>
      <c r="P5" s="39" t="s">
        <v>199</v>
      </c>
      <c r="Q5" s="39" t="s">
        <v>200</v>
      </c>
      <c r="R5" s="39" t="s">
        <v>201</v>
      </c>
      <c r="S5" s="39" t="s">
        <v>202</v>
      </c>
      <c r="T5" s="39" t="s">
        <v>203</v>
      </c>
    </row>
    <row r="6" ht="30.25" customHeight="1" spans="1:20">
      <c r="A6" s="39" t="s">
        <v>162</v>
      </c>
      <c r="B6" s="39" t="s">
        <v>163</v>
      </c>
      <c r="C6" s="39" t="s">
        <v>164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ht="27.65" customHeight="1" spans="1:20">
      <c r="A7" s="40"/>
      <c r="B7" s="40"/>
      <c r="C7" s="40"/>
      <c r="D7" s="40"/>
      <c r="E7" s="40" t="s">
        <v>133</v>
      </c>
      <c r="F7" s="41">
        <v>0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ht="26.15" customHeight="1" spans="1:20">
      <c r="A8" s="40"/>
      <c r="B8" s="40"/>
      <c r="C8" s="40"/>
      <c r="D8" s="42"/>
      <c r="E8" s="42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ht="26.15" customHeight="1" spans="1:20">
      <c r="A9" s="50"/>
      <c r="B9" s="50"/>
      <c r="C9" s="50"/>
      <c r="D9" s="47"/>
      <c r="E9" s="47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ht="26.15" customHeight="1" spans="1:20">
      <c r="A10" s="51"/>
      <c r="B10" s="51"/>
      <c r="C10" s="51"/>
      <c r="D10" s="43"/>
      <c r="E10" s="52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5.26851851851852" customWidth="1"/>
    <col min="2" max="2" width="5.72222222222222" customWidth="1"/>
    <col min="3" max="3" width="7" customWidth="1"/>
    <col min="4" max="4" width="17.4537037037037" customWidth="1"/>
    <col min="5" max="5" width="41.4537037037037" customWidth="1"/>
    <col min="6" max="6" width="18.7222222222222" customWidth="1"/>
    <col min="7" max="10" width="17.4537037037037" customWidth="1"/>
    <col min="11" max="11" width="17.7222222222222" customWidth="1"/>
    <col min="12" max="15" width="17.4537037037037" customWidth="1"/>
    <col min="16" max="16" width="16.3611111111111" customWidth="1"/>
    <col min="17" max="17" width="12.3611111111111" customWidth="1"/>
    <col min="18" max="18" width="15.4537037037037" customWidth="1"/>
    <col min="19" max="19" width="16.7222222222222" customWidth="1"/>
    <col min="20" max="20" width="14.6296296296296" customWidth="1"/>
    <col min="21" max="22" width="9.72222222222222" customWidth="1"/>
  </cols>
  <sheetData>
    <row r="1" ht="16.4" customHeight="1" spans="1:1">
      <c r="A1" s="36"/>
    </row>
    <row r="2" ht="47.5" customHeight="1" spans="1:19">
      <c r="A2" s="37" t="s">
        <v>23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ht="33.65" customHeight="1" spans="1:20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ht="22.4" customHeight="1" spans="16:20">
      <c r="P4" s="45" t="s">
        <v>30</v>
      </c>
      <c r="Q4" s="45"/>
      <c r="R4" s="45"/>
      <c r="S4" s="45"/>
      <c r="T4" s="45"/>
    </row>
    <row r="5" ht="29.25" customHeight="1" spans="1:20">
      <c r="A5" s="39" t="s">
        <v>154</v>
      </c>
      <c r="B5" s="39"/>
      <c r="C5" s="39"/>
      <c r="D5" s="39" t="s">
        <v>187</v>
      </c>
      <c r="E5" s="39" t="s">
        <v>188</v>
      </c>
      <c r="F5" s="39" t="s">
        <v>205</v>
      </c>
      <c r="G5" s="39" t="s">
        <v>157</v>
      </c>
      <c r="H5" s="39"/>
      <c r="I5" s="39"/>
      <c r="J5" s="39"/>
      <c r="K5" s="39" t="s">
        <v>158</v>
      </c>
      <c r="L5" s="39"/>
      <c r="M5" s="39"/>
      <c r="N5" s="39"/>
      <c r="O5" s="39"/>
      <c r="P5" s="39"/>
      <c r="Q5" s="39"/>
      <c r="R5" s="39"/>
      <c r="S5" s="39"/>
      <c r="T5" s="39"/>
    </row>
    <row r="6" ht="43.9" customHeight="1" spans="1:20">
      <c r="A6" s="39" t="s">
        <v>162</v>
      </c>
      <c r="B6" s="39" t="s">
        <v>163</v>
      </c>
      <c r="C6" s="39" t="s">
        <v>164</v>
      </c>
      <c r="D6" s="39"/>
      <c r="E6" s="39"/>
      <c r="F6" s="39"/>
      <c r="G6" s="39" t="s">
        <v>133</v>
      </c>
      <c r="H6" s="39" t="s">
        <v>206</v>
      </c>
      <c r="I6" s="39" t="s">
        <v>207</v>
      </c>
      <c r="J6" s="39" t="s">
        <v>198</v>
      </c>
      <c r="K6" s="39" t="s">
        <v>133</v>
      </c>
      <c r="L6" s="39" t="s">
        <v>209</v>
      </c>
      <c r="M6" s="39" t="s">
        <v>210</v>
      </c>
      <c r="N6" s="39" t="s">
        <v>200</v>
      </c>
      <c r="O6" s="39" t="s">
        <v>211</v>
      </c>
      <c r="P6" s="39" t="s">
        <v>212</v>
      </c>
      <c r="Q6" s="39" t="s">
        <v>213</v>
      </c>
      <c r="R6" s="39" t="s">
        <v>196</v>
      </c>
      <c r="S6" s="39" t="s">
        <v>199</v>
      </c>
      <c r="T6" s="39" t="s">
        <v>203</v>
      </c>
    </row>
    <row r="7" ht="28.5" customHeight="1" spans="1:20">
      <c r="A7" s="40"/>
      <c r="B7" s="40"/>
      <c r="C7" s="40"/>
      <c r="D7" s="40"/>
      <c r="E7" s="40" t="s">
        <v>133</v>
      </c>
      <c r="F7" s="41">
        <v>0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ht="26.15" customHeight="1" spans="1:20">
      <c r="A8" s="40"/>
      <c r="B8" s="40"/>
      <c r="C8" s="40"/>
      <c r="D8" s="42"/>
      <c r="E8" s="42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ht="26.15" customHeight="1" spans="1:20">
      <c r="A9" s="50"/>
      <c r="B9" s="50"/>
      <c r="C9" s="50"/>
      <c r="D9" s="47"/>
      <c r="E9" s="47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ht="26.15" customHeight="1" spans="1:20">
      <c r="A10" s="51"/>
      <c r="B10" s="51"/>
      <c r="C10" s="51"/>
      <c r="D10" s="43"/>
      <c r="E10" s="52"/>
      <c r="F10" s="48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4.4"/>
  <cols>
    <col min="1" max="1" width="16" customWidth="1"/>
    <col min="2" max="2" width="38" customWidth="1"/>
    <col min="3" max="3" width="19.2685185185185" customWidth="1"/>
    <col min="4" max="4" width="16.7222222222222" customWidth="1"/>
    <col min="5" max="6" width="16.3611111111111" customWidth="1"/>
    <col min="7" max="7" width="17.6296296296296" customWidth="1"/>
    <col min="8" max="8" width="21.9074074074074" customWidth="1"/>
    <col min="9" max="10" width="9.72222222222222" customWidth="1"/>
  </cols>
  <sheetData>
    <row r="1" ht="16.4" customHeight="1" spans="1:1">
      <c r="A1" s="36"/>
    </row>
    <row r="2" ht="38.9" customHeight="1" spans="1:8">
      <c r="A2" s="37" t="s">
        <v>307</v>
      </c>
      <c r="B2" s="37"/>
      <c r="C2" s="37"/>
      <c r="D2" s="37"/>
      <c r="E2" s="37"/>
      <c r="F2" s="37"/>
      <c r="G2" s="37"/>
      <c r="H2" s="37"/>
    </row>
    <row r="3" ht="24.25" customHeight="1" spans="1:9">
      <c r="A3" s="38" t="s">
        <v>29</v>
      </c>
      <c r="B3" s="38"/>
      <c r="C3" s="38"/>
      <c r="D3" s="38"/>
      <c r="E3" s="38"/>
      <c r="F3" s="38"/>
      <c r="G3" s="38"/>
      <c r="H3" s="38"/>
      <c r="I3" s="38"/>
    </row>
    <row r="4" ht="16.4" customHeight="1" spans="7:8">
      <c r="G4" s="45" t="s">
        <v>30</v>
      </c>
      <c r="H4" s="45"/>
    </row>
    <row r="5" ht="25" customHeight="1" spans="1:9">
      <c r="A5" s="39" t="s">
        <v>155</v>
      </c>
      <c r="B5" s="39" t="s">
        <v>156</v>
      </c>
      <c r="C5" s="39" t="s">
        <v>133</v>
      </c>
      <c r="D5" s="39" t="s">
        <v>308</v>
      </c>
      <c r="E5" s="39"/>
      <c r="F5" s="39"/>
      <c r="G5" s="39"/>
      <c r="H5" s="39" t="s">
        <v>158</v>
      </c>
      <c r="I5" s="36"/>
    </row>
    <row r="6" ht="25.9" customHeight="1" spans="1:8">
      <c r="A6" s="39"/>
      <c r="B6" s="39"/>
      <c r="C6" s="39"/>
      <c r="D6" s="39" t="s">
        <v>135</v>
      </c>
      <c r="E6" s="39" t="s">
        <v>225</v>
      </c>
      <c r="F6" s="39"/>
      <c r="G6" s="39" t="s">
        <v>226</v>
      </c>
      <c r="H6" s="39"/>
    </row>
    <row r="7" ht="35.5" customHeight="1" spans="1:8">
      <c r="A7" s="39"/>
      <c r="B7" s="39"/>
      <c r="C7" s="39"/>
      <c r="D7" s="39"/>
      <c r="E7" s="39" t="s">
        <v>206</v>
      </c>
      <c r="F7" s="39" t="s">
        <v>198</v>
      </c>
      <c r="G7" s="39"/>
      <c r="H7" s="39"/>
    </row>
    <row r="8" ht="26.15" customHeight="1" spans="1:8">
      <c r="A8" s="40"/>
      <c r="B8" s="39" t="s">
        <v>133</v>
      </c>
      <c r="C8" s="41">
        <v>0</v>
      </c>
      <c r="D8" s="41"/>
      <c r="E8" s="41"/>
      <c r="F8" s="41"/>
      <c r="G8" s="41"/>
      <c r="H8" s="41"/>
    </row>
    <row r="9" ht="26.15" customHeight="1" spans="1:8">
      <c r="A9" s="42"/>
      <c r="B9" s="42"/>
      <c r="C9" s="41"/>
      <c r="D9" s="41"/>
      <c r="E9" s="41"/>
      <c r="F9" s="41"/>
      <c r="G9" s="41"/>
      <c r="H9" s="41"/>
    </row>
    <row r="10" ht="30.25" customHeight="1" spans="1:9">
      <c r="A10" s="47"/>
      <c r="B10" s="47"/>
      <c r="C10" s="41"/>
      <c r="D10" s="41"/>
      <c r="E10" s="41"/>
      <c r="F10" s="41"/>
      <c r="G10" s="41"/>
      <c r="H10" s="41"/>
      <c r="I10" s="49"/>
    </row>
    <row r="11" ht="30.25" customHeight="1" spans="1:9">
      <c r="A11" s="47"/>
      <c r="B11" s="47"/>
      <c r="C11" s="41"/>
      <c r="D11" s="41"/>
      <c r="E11" s="41"/>
      <c r="F11" s="41"/>
      <c r="G11" s="41"/>
      <c r="H11" s="41"/>
      <c r="I11" s="49"/>
    </row>
    <row r="12" ht="30.25" customHeight="1" spans="1:9">
      <c r="A12" s="47"/>
      <c r="B12" s="47"/>
      <c r="C12" s="41"/>
      <c r="D12" s="41"/>
      <c r="E12" s="41"/>
      <c r="F12" s="41"/>
      <c r="G12" s="41"/>
      <c r="H12" s="41"/>
      <c r="I12" s="49"/>
    </row>
    <row r="13" ht="30.25" customHeight="1" spans="1:8">
      <c r="A13" s="43"/>
      <c r="B13" s="43"/>
      <c r="C13" s="44"/>
      <c r="D13" s="44"/>
      <c r="E13" s="48"/>
      <c r="F13" s="48"/>
      <c r="G13" s="48"/>
      <c r="H13" s="48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4.4"/>
  <cols>
    <col min="1" max="1" width="16" customWidth="1"/>
    <col min="2" max="2" width="31.0925925925926" customWidth="1"/>
    <col min="3" max="3" width="19.2685185185185" customWidth="1"/>
    <col min="4" max="4" width="16.7222222222222" customWidth="1"/>
    <col min="5" max="6" width="16.3611111111111" customWidth="1"/>
    <col min="7" max="7" width="17.6296296296296" customWidth="1"/>
    <col min="8" max="8" width="21.9074074074074" customWidth="1"/>
    <col min="9" max="10" width="9.72222222222222" customWidth="1"/>
  </cols>
  <sheetData>
    <row r="1" ht="16.4" customHeight="1" spans="1:1">
      <c r="A1" s="36"/>
    </row>
    <row r="2" ht="38.9" customHeight="1" spans="1:8">
      <c r="A2" s="37" t="s">
        <v>25</v>
      </c>
      <c r="B2" s="37"/>
      <c r="C2" s="37"/>
      <c r="D2" s="37"/>
      <c r="E2" s="37"/>
      <c r="F2" s="37"/>
      <c r="G2" s="37"/>
      <c r="H2" s="37"/>
    </row>
    <row r="3" ht="24.25" customHeight="1" spans="1:9">
      <c r="A3" s="38" t="s">
        <v>29</v>
      </c>
      <c r="B3" s="38"/>
      <c r="C3" s="38"/>
      <c r="D3" s="38"/>
      <c r="E3" s="38"/>
      <c r="F3" s="38"/>
      <c r="G3" s="38"/>
      <c r="H3" s="38"/>
      <c r="I3" s="38"/>
    </row>
    <row r="4" ht="16.4" customHeight="1" spans="7:9">
      <c r="G4" s="45" t="s">
        <v>30</v>
      </c>
      <c r="H4" s="45"/>
      <c r="I4" s="36"/>
    </row>
    <row r="5" ht="25" customHeight="1" spans="1:8">
      <c r="A5" s="39" t="s">
        <v>155</v>
      </c>
      <c r="B5" s="39" t="s">
        <v>156</v>
      </c>
      <c r="C5" s="39" t="s">
        <v>133</v>
      </c>
      <c r="D5" s="39" t="s">
        <v>309</v>
      </c>
      <c r="E5" s="39"/>
      <c r="F5" s="39"/>
      <c r="G5" s="39"/>
      <c r="H5" s="39" t="s">
        <v>158</v>
      </c>
    </row>
    <row r="6" ht="25.9" customHeight="1" spans="1:8">
      <c r="A6" s="39"/>
      <c r="B6" s="39"/>
      <c r="C6" s="39"/>
      <c r="D6" s="39" t="s">
        <v>135</v>
      </c>
      <c r="E6" s="39" t="s">
        <v>225</v>
      </c>
      <c r="F6" s="39"/>
      <c r="G6" s="39" t="s">
        <v>226</v>
      </c>
      <c r="H6" s="39"/>
    </row>
    <row r="7" ht="35.5" customHeight="1" spans="1:8">
      <c r="A7" s="39"/>
      <c r="B7" s="39"/>
      <c r="C7" s="39"/>
      <c r="D7" s="39"/>
      <c r="E7" s="39" t="s">
        <v>206</v>
      </c>
      <c r="F7" s="39" t="s">
        <v>198</v>
      </c>
      <c r="G7" s="39"/>
      <c r="H7" s="39"/>
    </row>
    <row r="8" ht="26.15" customHeight="1" spans="1:8">
      <c r="A8" s="40"/>
      <c r="B8" s="39" t="s">
        <v>133</v>
      </c>
      <c r="C8" s="41">
        <v>0</v>
      </c>
      <c r="D8" s="41"/>
      <c r="E8" s="41"/>
      <c r="F8" s="41"/>
      <c r="G8" s="41"/>
      <c r="H8" s="41"/>
    </row>
    <row r="9" ht="26.15" customHeight="1" spans="1:8">
      <c r="A9" s="42"/>
      <c r="B9" s="42"/>
      <c r="C9" s="41"/>
      <c r="D9" s="41"/>
      <c r="E9" s="41"/>
      <c r="F9" s="41"/>
      <c r="G9" s="41"/>
      <c r="H9" s="41"/>
    </row>
    <row r="10" ht="30.25" customHeight="1" spans="1:9">
      <c r="A10" s="47"/>
      <c r="B10" s="47"/>
      <c r="C10" s="41"/>
      <c r="D10" s="41"/>
      <c r="E10" s="41"/>
      <c r="F10" s="41"/>
      <c r="G10" s="41"/>
      <c r="H10" s="41"/>
      <c r="I10" s="49"/>
    </row>
    <row r="11" ht="30.25" customHeight="1" spans="1:9">
      <c r="A11" s="47"/>
      <c r="B11" s="47"/>
      <c r="C11" s="41"/>
      <c r="D11" s="41"/>
      <c r="E11" s="41"/>
      <c r="F11" s="41"/>
      <c r="G11" s="41"/>
      <c r="H11" s="41"/>
      <c r="I11" s="49"/>
    </row>
    <row r="12" ht="30.25" customHeight="1" spans="1:9">
      <c r="A12" s="47"/>
      <c r="B12" s="47"/>
      <c r="C12" s="41"/>
      <c r="D12" s="41"/>
      <c r="E12" s="41"/>
      <c r="F12" s="41"/>
      <c r="G12" s="41"/>
      <c r="H12" s="41"/>
      <c r="I12" s="49"/>
    </row>
    <row r="13" ht="30.25" customHeight="1" spans="1:8">
      <c r="A13" s="43"/>
      <c r="B13" s="43"/>
      <c r="C13" s="44"/>
      <c r="D13" s="44"/>
      <c r="E13" s="48"/>
      <c r="F13" s="48"/>
      <c r="G13" s="48"/>
      <c r="H13" s="48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4.4"/>
  <cols>
    <col min="1" max="1" width="12.9074074074074" customWidth="1"/>
    <col min="2" max="2" width="45" customWidth="1"/>
    <col min="3" max="12" width="13.2685185185185" customWidth="1"/>
    <col min="13" max="13" width="15.3611111111111" customWidth="1"/>
    <col min="14" max="14" width="17.0925925925926" customWidth="1"/>
    <col min="15" max="18" width="9.72222222222222" customWidth="1"/>
  </cols>
  <sheetData>
    <row r="1" ht="16.4" customHeight="1" spans="1:1">
      <c r="A1" s="36"/>
    </row>
    <row r="2" ht="45.75" customHeight="1" spans="1:14">
      <c r="A2" s="37" t="s">
        <v>26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ht="24.25" customHeight="1" spans="1:1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4" customHeight="1" spans="13:14">
      <c r="M4" s="45" t="s">
        <v>30</v>
      </c>
      <c r="N4" s="45"/>
    </row>
    <row r="5" ht="26.15" customHeight="1" spans="1:14">
      <c r="A5" s="39" t="s">
        <v>187</v>
      </c>
      <c r="B5" s="39" t="s">
        <v>310</v>
      </c>
      <c r="C5" s="39" t="s">
        <v>311</v>
      </c>
      <c r="D5" s="39"/>
      <c r="E5" s="39"/>
      <c r="F5" s="39"/>
      <c r="G5" s="39"/>
      <c r="H5" s="39"/>
      <c r="I5" s="39"/>
      <c r="J5" s="39"/>
      <c r="K5" s="39"/>
      <c r="L5" s="39"/>
      <c r="M5" s="39" t="s">
        <v>312</v>
      </c>
      <c r="N5" s="39"/>
    </row>
    <row r="6" ht="31.9" customHeight="1" spans="1:14">
      <c r="A6" s="39"/>
      <c r="B6" s="39"/>
      <c r="C6" s="39" t="s">
        <v>313</v>
      </c>
      <c r="D6" s="39" t="s">
        <v>136</v>
      </c>
      <c r="E6" s="39"/>
      <c r="F6" s="39"/>
      <c r="G6" s="39"/>
      <c r="H6" s="39"/>
      <c r="I6" s="39"/>
      <c r="J6" s="39" t="s">
        <v>314</v>
      </c>
      <c r="K6" s="39" t="s">
        <v>138</v>
      </c>
      <c r="L6" s="39" t="s">
        <v>139</v>
      </c>
      <c r="M6" s="39" t="s">
        <v>315</v>
      </c>
      <c r="N6" s="39" t="s">
        <v>316</v>
      </c>
    </row>
    <row r="7" ht="38.9" customHeight="1" spans="1:14">
      <c r="A7" s="39"/>
      <c r="B7" s="39"/>
      <c r="C7" s="39"/>
      <c r="D7" s="39" t="s">
        <v>317</v>
      </c>
      <c r="E7" s="39" t="s">
        <v>318</v>
      </c>
      <c r="F7" s="39" t="s">
        <v>319</v>
      </c>
      <c r="G7" s="39" t="s">
        <v>320</v>
      </c>
      <c r="H7" s="39" t="s">
        <v>321</v>
      </c>
      <c r="I7" s="39" t="s">
        <v>322</v>
      </c>
      <c r="J7" s="39"/>
      <c r="K7" s="39"/>
      <c r="L7" s="39"/>
      <c r="M7" s="39"/>
      <c r="N7" s="39"/>
    </row>
    <row r="8" ht="26.15" customHeight="1" spans="1:14">
      <c r="A8" s="40"/>
      <c r="B8" s="39" t="s">
        <v>133</v>
      </c>
      <c r="C8" s="41">
        <v>87.8</v>
      </c>
      <c r="D8" s="41">
        <v>87.8</v>
      </c>
      <c r="E8" s="41"/>
      <c r="F8" s="41"/>
      <c r="G8" s="41"/>
      <c r="H8" s="41"/>
      <c r="I8" s="41"/>
      <c r="J8" s="41"/>
      <c r="K8" s="41"/>
      <c r="L8" s="41"/>
      <c r="M8" s="41">
        <v>87.8</v>
      </c>
      <c r="N8" s="40"/>
    </row>
    <row r="9" ht="26.15" customHeight="1" spans="1:14">
      <c r="A9" s="42" t="s">
        <v>151</v>
      </c>
      <c r="B9" s="42" t="s">
        <v>4</v>
      </c>
      <c r="C9" s="41">
        <v>87.8</v>
      </c>
      <c r="D9" s="41">
        <v>87.8</v>
      </c>
      <c r="E9" s="41"/>
      <c r="F9" s="41"/>
      <c r="G9" s="41"/>
      <c r="H9" s="41"/>
      <c r="I9" s="41"/>
      <c r="J9" s="41"/>
      <c r="K9" s="41"/>
      <c r="L9" s="41"/>
      <c r="M9" s="41">
        <v>87.8</v>
      </c>
      <c r="N9" s="40"/>
    </row>
    <row r="10" ht="26.15" customHeight="1" spans="1:14">
      <c r="A10" s="43" t="s">
        <v>323</v>
      </c>
      <c r="B10" s="43" t="s">
        <v>324</v>
      </c>
      <c r="C10" s="44">
        <v>87.8</v>
      </c>
      <c r="D10" s="44">
        <v>87.8</v>
      </c>
      <c r="E10" s="44"/>
      <c r="F10" s="44"/>
      <c r="G10" s="44"/>
      <c r="H10" s="44"/>
      <c r="I10" s="44"/>
      <c r="J10" s="44"/>
      <c r="K10" s="44"/>
      <c r="L10" s="44"/>
      <c r="M10" s="44">
        <v>87.8</v>
      </c>
      <c r="N10" s="46"/>
    </row>
  </sheetData>
  <mergeCells count="14">
    <mergeCell ref="A2:N2"/>
    <mergeCell ref="A3:N3"/>
    <mergeCell ref="M4:N4"/>
    <mergeCell ref="C5:L5"/>
    <mergeCell ref="M5:N5"/>
    <mergeCell ref="D6:I6"/>
    <mergeCell ref="A5:A7"/>
    <mergeCell ref="B5:B7"/>
    <mergeCell ref="C6:C7"/>
    <mergeCell ref="J6:J7"/>
    <mergeCell ref="K6:K7"/>
    <mergeCell ref="L6:L7"/>
    <mergeCell ref="M6:M7"/>
    <mergeCell ref="N6:N7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P14" sqref="P14"/>
    </sheetView>
  </sheetViews>
  <sheetFormatPr defaultColWidth="8.88888888888889" defaultRowHeight="14.4"/>
  <cols>
    <col min="1" max="1" width="6.81481481481481" style="1" customWidth="1"/>
    <col min="2" max="2" width="15.0925925925926" style="1" customWidth="1"/>
    <col min="3" max="3" width="8.5462962962963" style="1" customWidth="1"/>
    <col min="4" max="4" width="12.1851851851852" style="1" customWidth="1"/>
    <col min="5" max="5" width="8.4537037037037" style="1" customWidth="1"/>
    <col min="6" max="6" width="8.5462962962963" style="1" customWidth="1"/>
    <col min="7" max="7" width="11.1296296296296" style="1" customWidth="1"/>
    <col min="8" max="8" width="21.537037037037" style="2" customWidth="1"/>
    <col min="9" max="9" width="11.0925925925926" style="1" customWidth="1"/>
    <col min="10" max="10" width="11.5462962962963" style="2" customWidth="1"/>
    <col min="11" max="11" width="9.18518518518519" style="2" customWidth="1"/>
    <col min="12" max="12" width="9.72222222222222" style="2" customWidth="1"/>
    <col min="13" max="13" width="19.0925925925926" style="1" customWidth="1"/>
  </cols>
  <sheetData>
    <row r="1" spans="1:13">
      <c r="A1" s="23"/>
      <c r="B1" s="23"/>
      <c r="C1" s="23"/>
      <c r="D1" s="23"/>
      <c r="E1" s="23"/>
      <c r="F1" s="23"/>
      <c r="G1" s="23"/>
      <c r="H1" s="24"/>
      <c r="I1" s="23"/>
      <c r="J1" s="24"/>
      <c r="K1" s="24"/>
      <c r="L1" s="24"/>
      <c r="M1" s="23"/>
    </row>
    <row r="2" ht="25.2" spans="1:13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>
      <c r="A3" s="4" t="s">
        <v>29</v>
      </c>
      <c r="B3" s="4"/>
      <c r="C3" s="4"/>
      <c r="D3" s="4"/>
      <c r="E3" s="4"/>
      <c r="F3" s="4"/>
      <c r="G3" s="4"/>
      <c r="H3" s="14"/>
      <c r="I3" s="4"/>
      <c r="J3" s="14"/>
      <c r="K3" s="14"/>
      <c r="L3" s="14" t="s">
        <v>30</v>
      </c>
      <c r="M3" s="22"/>
    </row>
    <row r="4" spans="1:13">
      <c r="A4" s="5" t="s">
        <v>187</v>
      </c>
      <c r="B4" s="5" t="s">
        <v>325</v>
      </c>
      <c r="C4" s="5" t="s">
        <v>326</v>
      </c>
      <c r="D4" s="5" t="s">
        <v>327</v>
      </c>
      <c r="E4" s="5" t="s">
        <v>328</v>
      </c>
      <c r="F4" s="5"/>
      <c r="G4" s="5"/>
      <c r="H4" s="5"/>
      <c r="I4" s="5"/>
      <c r="J4" s="5"/>
      <c r="K4" s="5"/>
      <c r="L4" s="5"/>
      <c r="M4" s="5"/>
    </row>
    <row r="5" ht="24" spans="1:13">
      <c r="A5" s="5"/>
      <c r="B5" s="5"/>
      <c r="C5" s="5"/>
      <c r="D5" s="5"/>
      <c r="E5" s="5" t="s">
        <v>329</v>
      </c>
      <c r="F5" s="5" t="s">
        <v>330</v>
      </c>
      <c r="G5" s="5" t="s">
        <v>331</v>
      </c>
      <c r="H5" s="5" t="s">
        <v>332</v>
      </c>
      <c r="I5" s="5" t="s">
        <v>333</v>
      </c>
      <c r="J5" s="5" t="s">
        <v>334</v>
      </c>
      <c r="K5" s="5" t="s">
        <v>335</v>
      </c>
      <c r="L5" s="5" t="s">
        <v>336</v>
      </c>
      <c r="M5" s="5" t="s">
        <v>337</v>
      </c>
    </row>
    <row r="6" ht="36" spans="1:13">
      <c r="A6" s="6" t="s">
        <v>338</v>
      </c>
      <c r="B6" s="6" t="s">
        <v>339</v>
      </c>
      <c r="C6" s="7">
        <v>87.8</v>
      </c>
      <c r="D6" s="15" t="s">
        <v>340</v>
      </c>
      <c r="E6" s="26" t="s">
        <v>341</v>
      </c>
      <c r="F6" s="18" t="s">
        <v>342</v>
      </c>
      <c r="G6" s="6" t="s">
        <v>339</v>
      </c>
      <c r="H6" s="15">
        <v>87.8</v>
      </c>
      <c r="I6" s="15" t="s">
        <v>343</v>
      </c>
      <c r="J6" s="15">
        <v>20</v>
      </c>
      <c r="K6" s="15" t="s">
        <v>344</v>
      </c>
      <c r="L6" s="15" t="s">
        <v>345</v>
      </c>
      <c r="M6" s="6"/>
    </row>
    <row r="7" ht="36" spans="1:13">
      <c r="A7" s="6"/>
      <c r="B7" s="6"/>
      <c r="C7" s="7"/>
      <c r="D7" s="15"/>
      <c r="E7" s="26"/>
      <c r="F7" s="27"/>
      <c r="G7" s="6" t="s">
        <v>339</v>
      </c>
      <c r="H7" s="15">
        <v>87.8</v>
      </c>
      <c r="I7" s="15" t="s">
        <v>343</v>
      </c>
      <c r="J7" s="15">
        <v>20</v>
      </c>
      <c r="K7" s="15" t="s">
        <v>344</v>
      </c>
      <c r="L7" s="15" t="s">
        <v>345</v>
      </c>
      <c r="M7" s="6"/>
    </row>
    <row r="8" ht="46" customHeight="1" spans="1:13">
      <c r="A8" s="6"/>
      <c r="B8" s="6"/>
      <c r="C8" s="7"/>
      <c r="D8" s="15"/>
      <c r="E8" s="26"/>
      <c r="F8" s="18" t="s">
        <v>346</v>
      </c>
      <c r="G8" s="6" t="s">
        <v>339</v>
      </c>
      <c r="H8" s="15">
        <v>87.8</v>
      </c>
      <c r="I8" s="15" t="s">
        <v>343</v>
      </c>
      <c r="J8" s="15">
        <v>10</v>
      </c>
      <c r="K8" s="15" t="s">
        <v>344</v>
      </c>
      <c r="L8" s="15" t="s">
        <v>345</v>
      </c>
      <c r="M8" s="6"/>
    </row>
    <row r="9" ht="43" customHeight="1" spans="1:13">
      <c r="A9" s="6"/>
      <c r="B9" s="6"/>
      <c r="C9" s="7"/>
      <c r="D9" s="15"/>
      <c r="E9" s="26"/>
      <c r="F9" s="18" t="s">
        <v>347</v>
      </c>
      <c r="G9" s="6" t="s">
        <v>339</v>
      </c>
      <c r="H9" s="15">
        <v>87.8</v>
      </c>
      <c r="I9" s="15" t="s">
        <v>343</v>
      </c>
      <c r="J9" s="15">
        <v>10</v>
      </c>
      <c r="K9" s="15" t="s">
        <v>344</v>
      </c>
      <c r="L9" s="15" t="s">
        <v>345</v>
      </c>
      <c r="M9" s="6"/>
    </row>
    <row r="10" ht="24" spans="1:13">
      <c r="A10" s="6"/>
      <c r="B10" s="6"/>
      <c r="C10" s="7"/>
      <c r="D10" s="15"/>
      <c r="E10" s="26" t="s">
        <v>348</v>
      </c>
      <c r="F10" s="6" t="s">
        <v>349</v>
      </c>
      <c r="G10" s="6"/>
      <c r="H10" s="15"/>
      <c r="I10" s="6"/>
      <c r="J10" s="15"/>
      <c r="K10" s="15"/>
      <c r="L10" s="15"/>
      <c r="M10" s="6"/>
    </row>
    <row r="11" ht="30" customHeight="1" spans="1:13">
      <c r="A11" s="6"/>
      <c r="B11" s="6"/>
      <c r="C11" s="7"/>
      <c r="D11" s="15"/>
      <c r="E11" s="26"/>
      <c r="F11" s="28" t="s">
        <v>350</v>
      </c>
      <c r="G11" s="6" t="s">
        <v>351</v>
      </c>
      <c r="H11" s="15" t="s">
        <v>351</v>
      </c>
      <c r="I11" s="15" t="s">
        <v>343</v>
      </c>
      <c r="J11" s="15">
        <v>15</v>
      </c>
      <c r="K11" s="15" t="s">
        <v>351</v>
      </c>
      <c r="L11" s="15" t="s">
        <v>345</v>
      </c>
      <c r="M11" s="6"/>
    </row>
    <row r="12" ht="31" customHeight="1" spans="1:13">
      <c r="A12" s="6"/>
      <c r="B12" s="6"/>
      <c r="C12" s="7"/>
      <c r="D12" s="15"/>
      <c r="E12" s="26"/>
      <c r="F12" s="28" t="s">
        <v>352</v>
      </c>
      <c r="G12" s="6" t="s">
        <v>351</v>
      </c>
      <c r="H12" s="15" t="s">
        <v>351</v>
      </c>
      <c r="I12" s="15" t="s">
        <v>343</v>
      </c>
      <c r="J12" s="15">
        <v>15</v>
      </c>
      <c r="K12" s="15" t="s">
        <v>351</v>
      </c>
      <c r="L12" s="15" t="s">
        <v>345</v>
      </c>
      <c r="M12" s="6"/>
    </row>
    <row r="13" ht="36" spans="1:13">
      <c r="A13" s="9"/>
      <c r="B13" s="9"/>
      <c r="C13" s="11"/>
      <c r="D13" s="9"/>
      <c r="E13" s="29" t="s">
        <v>353</v>
      </c>
      <c r="F13" s="9" t="s">
        <v>354</v>
      </c>
      <c r="G13" s="9" t="s">
        <v>355</v>
      </c>
      <c r="H13" s="30">
        <v>1</v>
      </c>
      <c r="I13" s="9" t="s">
        <v>356</v>
      </c>
      <c r="J13" s="18">
        <v>10</v>
      </c>
      <c r="K13" s="18" t="s">
        <v>357</v>
      </c>
      <c r="L13" s="18" t="s">
        <v>345</v>
      </c>
      <c r="M13" s="9"/>
    </row>
    <row r="14" ht="33" customHeight="1" spans="1:13">
      <c r="A14" s="31" t="s">
        <v>133</v>
      </c>
      <c r="B14" s="32"/>
      <c r="C14" s="32"/>
      <c r="D14" s="32"/>
      <c r="E14" s="32"/>
      <c r="F14" s="33"/>
      <c r="G14" s="34"/>
      <c r="H14" s="35"/>
      <c r="I14" s="34"/>
      <c r="J14" s="35">
        <f>SUM(J6:J13)</f>
        <v>100</v>
      </c>
      <c r="K14" s="35"/>
      <c r="L14" s="35"/>
      <c r="M14" s="34"/>
    </row>
  </sheetData>
  <mergeCells count="16">
    <mergeCell ref="A2:M2"/>
    <mergeCell ref="A3:K3"/>
    <mergeCell ref="L3:M3"/>
    <mergeCell ref="E4:M4"/>
    <mergeCell ref="A14:F14"/>
    <mergeCell ref="A4:A5"/>
    <mergeCell ref="A6:A12"/>
    <mergeCell ref="B4:B5"/>
    <mergeCell ref="B6:B12"/>
    <mergeCell ref="C4:C5"/>
    <mergeCell ref="C6:C12"/>
    <mergeCell ref="D4:D5"/>
    <mergeCell ref="D6:D12"/>
    <mergeCell ref="E6:E9"/>
    <mergeCell ref="E10:E12"/>
    <mergeCell ref="F6:F7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opLeftCell="D1" workbookViewId="0">
      <selection activeCell="T9" sqref="T9"/>
    </sheetView>
  </sheetViews>
  <sheetFormatPr defaultColWidth="8.88888888888889" defaultRowHeight="14.4"/>
  <cols>
    <col min="1" max="1" width="6.26851851851852" style="1" customWidth="1"/>
    <col min="2" max="2" width="13.4537037037037" style="1" customWidth="1"/>
    <col min="3" max="3" width="8.4537037037037" style="1" customWidth="1"/>
    <col min="4" max="4" width="10.4537037037037" style="1" customWidth="1"/>
    <col min="5" max="6" width="9.72222222222222" style="1" customWidth="1"/>
    <col min="7" max="7" width="9.90740740740741" style="1" customWidth="1"/>
    <col min="8" max="9" width="8.26851851851852" style="1" customWidth="1"/>
    <col min="10" max="10" width="33.6296296296296" style="1" customWidth="1"/>
    <col min="11" max="11" width="7.09259259259259" style="1" customWidth="1"/>
    <col min="12" max="12" width="11.0925925925926" style="1" customWidth="1"/>
    <col min="13" max="15" width="9.72222222222222" style="1" customWidth="1"/>
    <col min="16" max="16" width="9.72222222222222" style="2" customWidth="1"/>
    <col min="17" max="17" width="24.4537037037037" style="1" customWidth="1"/>
    <col min="18" max="18" width="15.7222222222222" style="1" customWidth="1"/>
  </cols>
  <sheetData>
    <row r="1" ht="21" spans="1:18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>
      <c r="A2" s="4" t="s">
        <v>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4"/>
      <c r="Q2" s="22" t="s">
        <v>30</v>
      </c>
      <c r="R2" s="22"/>
    </row>
    <row r="3" spans="1:18">
      <c r="A3" s="5" t="s">
        <v>298</v>
      </c>
      <c r="B3" s="5" t="s">
        <v>299</v>
      </c>
      <c r="C3" s="5" t="s">
        <v>358</v>
      </c>
      <c r="D3" s="5"/>
      <c r="E3" s="5"/>
      <c r="F3" s="5"/>
      <c r="G3" s="5"/>
      <c r="H3" s="5"/>
      <c r="I3" s="5"/>
      <c r="J3" s="5" t="s">
        <v>359</v>
      </c>
      <c r="K3" s="5" t="s">
        <v>360</v>
      </c>
      <c r="L3" s="5"/>
      <c r="M3" s="5"/>
      <c r="N3" s="5"/>
      <c r="O3" s="5"/>
      <c r="P3" s="5"/>
      <c r="Q3" s="5"/>
      <c r="R3" s="5"/>
    </row>
    <row r="4" spans="1:18">
      <c r="A4" s="5"/>
      <c r="B4" s="5"/>
      <c r="C4" s="5" t="s">
        <v>326</v>
      </c>
      <c r="D4" s="5" t="s">
        <v>361</v>
      </c>
      <c r="E4" s="5"/>
      <c r="F4" s="5"/>
      <c r="G4" s="5"/>
      <c r="H4" s="5" t="s">
        <v>362</v>
      </c>
      <c r="I4" s="5"/>
      <c r="J4" s="5"/>
      <c r="K4" s="5"/>
      <c r="L4" s="5"/>
      <c r="M4" s="5"/>
      <c r="N4" s="5"/>
      <c r="O4" s="5"/>
      <c r="P4" s="5"/>
      <c r="Q4" s="5"/>
      <c r="R4" s="5"/>
    </row>
    <row r="5" ht="24" spans="1:18">
      <c r="A5" s="5"/>
      <c r="B5" s="5"/>
      <c r="C5" s="5"/>
      <c r="D5" s="5" t="s">
        <v>136</v>
      </c>
      <c r="E5" s="5" t="s">
        <v>363</v>
      </c>
      <c r="F5" s="5" t="s">
        <v>140</v>
      </c>
      <c r="G5" s="5" t="s">
        <v>364</v>
      </c>
      <c r="H5" s="5" t="s">
        <v>157</v>
      </c>
      <c r="I5" s="5" t="s">
        <v>158</v>
      </c>
      <c r="J5" s="5"/>
      <c r="K5" s="5" t="s">
        <v>329</v>
      </c>
      <c r="L5" s="5" t="s">
        <v>330</v>
      </c>
      <c r="M5" s="5" t="s">
        <v>331</v>
      </c>
      <c r="N5" s="5" t="s">
        <v>336</v>
      </c>
      <c r="O5" s="5" t="s">
        <v>332</v>
      </c>
      <c r="P5" s="5" t="s">
        <v>365</v>
      </c>
      <c r="Q5" s="5" t="s">
        <v>366</v>
      </c>
      <c r="R5" s="5" t="s">
        <v>337</v>
      </c>
    </row>
    <row r="6" ht="48" spans="1:18">
      <c r="A6" s="6"/>
      <c r="B6" s="6" t="s">
        <v>338</v>
      </c>
      <c r="C6" s="7">
        <v>651.68</v>
      </c>
      <c r="D6" s="7">
        <v>651.68</v>
      </c>
      <c r="E6" s="8"/>
      <c r="F6" s="8"/>
      <c r="G6" s="8"/>
      <c r="H6" s="7">
        <v>563.88</v>
      </c>
      <c r="I6" s="7">
        <v>87.8</v>
      </c>
      <c r="J6" s="6" t="s">
        <v>367</v>
      </c>
      <c r="K6" s="15" t="s">
        <v>341</v>
      </c>
      <c r="L6" s="15" t="s">
        <v>342</v>
      </c>
      <c r="M6" s="13" t="s">
        <v>368</v>
      </c>
      <c r="N6" s="15" t="s">
        <v>345</v>
      </c>
      <c r="O6" s="16">
        <v>651.68</v>
      </c>
      <c r="P6" s="15" t="s">
        <v>344</v>
      </c>
      <c r="Q6" s="15" t="s">
        <v>369</v>
      </c>
      <c r="R6" s="15"/>
    </row>
    <row r="7" ht="48" spans="1:18">
      <c r="A7" s="6"/>
      <c r="B7" s="6"/>
      <c r="C7" s="7"/>
      <c r="D7" s="7"/>
      <c r="E7" s="8"/>
      <c r="F7" s="8"/>
      <c r="G7" s="8"/>
      <c r="H7" s="7"/>
      <c r="I7" s="7"/>
      <c r="J7" s="6"/>
      <c r="K7" s="15"/>
      <c r="L7" s="15" t="s">
        <v>346</v>
      </c>
      <c r="M7" s="15" t="s">
        <v>368</v>
      </c>
      <c r="N7" s="15" t="s">
        <v>345</v>
      </c>
      <c r="O7" s="16">
        <v>651.68</v>
      </c>
      <c r="P7" s="15" t="s">
        <v>344</v>
      </c>
      <c r="Q7" s="15" t="s">
        <v>369</v>
      </c>
      <c r="R7" s="15"/>
    </row>
    <row r="8" ht="48" spans="1:18">
      <c r="A8" s="6"/>
      <c r="B8" s="6"/>
      <c r="C8" s="7"/>
      <c r="D8" s="7"/>
      <c r="E8" s="8"/>
      <c r="F8" s="8"/>
      <c r="G8" s="8"/>
      <c r="H8" s="7"/>
      <c r="I8" s="7"/>
      <c r="J8" s="6"/>
      <c r="K8" s="15"/>
      <c r="L8" s="15" t="s">
        <v>347</v>
      </c>
      <c r="M8" s="15" t="s">
        <v>368</v>
      </c>
      <c r="N8" s="15" t="s">
        <v>345</v>
      </c>
      <c r="O8" s="15">
        <v>651.68</v>
      </c>
      <c r="P8" s="15" t="s">
        <v>344</v>
      </c>
      <c r="Q8" s="15" t="s">
        <v>369</v>
      </c>
      <c r="R8" s="15"/>
    </row>
    <row r="9" ht="48" spans="1:18">
      <c r="A9" s="6"/>
      <c r="B9" s="6"/>
      <c r="C9" s="7"/>
      <c r="D9" s="7"/>
      <c r="E9" s="8"/>
      <c r="F9" s="8"/>
      <c r="G9" s="8"/>
      <c r="H9" s="7"/>
      <c r="I9" s="7"/>
      <c r="J9" s="6"/>
      <c r="K9" s="15" t="s">
        <v>348</v>
      </c>
      <c r="L9" s="17" t="s">
        <v>352</v>
      </c>
      <c r="M9" s="15" t="s">
        <v>370</v>
      </c>
      <c r="N9" s="15" t="s">
        <v>345</v>
      </c>
      <c r="O9" s="15" t="s">
        <v>351</v>
      </c>
      <c r="P9" s="15" t="s">
        <v>351</v>
      </c>
      <c r="Q9" s="15" t="s">
        <v>369</v>
      </c>
      <c r="R9" s="15"/>
    </row>
    <row r="10" ht="48" spans="1:18">
      <c r="A10" s="9"/>
      <c r="B10" s="9"/>
      <c r="C10" s="10"/>
      <c r="D10" s="10"/>
      <c r="E10" s="11"/>
      <c r="F10" s="11"/>
      <c r="G10" s="11"/>
      <c r="H10" s="10"/>
      <c r="I10" s="10"/>
      <c r="J10" s="9"/>
      <c r="K10" s="18"/>
      <c r="L10" s="18" t="s">
        <v>350</v>
      </c>
      <c r="M10" s="15" t="s">
        <v>370</v>
      </c>
      <c r="N10" s="18" t="s">
        <v>345</v>
      </c>
      <c r="O10" s="15" t="s">
        <v>351</v>
      </c>
      <c r="P10" s="15" t="s">
        <v>351</v>
      </c>
      <c r="Q10" s="15" t="s">
        <v>369</v>
      </c>
      <c r="R10" s="18"/>
    </row>
    <row r="11" ht="24" spans="1:1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 t="s">
        <v>353</v>
      </c>
      <c r="L11" s="12" t="s">
        <v>354</v>
      </c>
      <c r="M11" s="19" t="s">
        <v>371</v>
      </c>
      <c r="N11" s="12" t="s">
        <v>345</v>
      </c>
      <c r="O11" s="20">
        <v>100</v>
      </c>
      <c r="P11" s="21" t="s">
        <v>357</v>
      </c>
      <c r="Q11" s="15" t="s">
        <v>369</v>
      </c>
      <c r="R11" s="12"/>
    </row>
    <row r="12" spans="1:18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7"/>
      <c r="Q12" s="13"/>
      <c r="R12" s="13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0"/>
    <mergeCell ref="B3:B5"/>
    <mergeCell ref="B6:B10"/>
    <mergeCell ref="C4:C5"/>
    <mergeCell ref="C6:C10"/>
    <mergeCell ref="D6:D10"/>
    <mergeCell ref="E6:E10"/>
    <mergeCell ref="F6:F10"/>
    <mergeCell ref="G6:G10"/>
    <mergeCell ref="H6:H10"/>
    <mergeCell ref="I6:I10"/>
    <mergeCell ref="J3:J5"/>
    <mergeCell ref="J6:J10"/>
    <mergeCell ref="K6:K8"/>
    <mergeCell ref="K9:K10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21部门项目支出绩效目标表</vt:lpstr>
      <vt:lpstr>22部门整体支出绩效目标表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2022-02-10T16:50:00Z</dcterms:created>
  <dcterms:modified xsi:type="dcterms:W3CDTF">2023-08-17T03:45:17Z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FD25631512F64FDBA1810296C69969DA_12</vt:lpwstr>
  </property>
  <property fmtid="{D5CDD505-2E9C-101B-9397-08002B2CF9AE}" pid="3" name="KSOProductBuildVer">
    <vt:lpwstr>2052-12.1.0.15120</vt:lpwstr>
  </property>
</Properties>
</file>