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预算公开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<sst xmlns="http://schemas.openxmlformats.org/spreadsheetml/2006/main" count="13" uniqueCount="13">
  <si>
    <t>花垣县2020年三公经费预算公开情况说明</t>
  </si>
  <si>
    <t>单位：万元</t>
  </si>
  <si>
    <t>年份</t>
  </si>
  <si>
    <t>三公经费合计</t>
  </si>
  <si>
    <t>公务接待费</t>
  </si>
  <si>
    <t>公务用车购置及运行经费</t>
  </si>
  <si>
    <t>因公出国（境）经费</t>
  </si>
  <si>
    <t>小计</t>
  </si>
  <si>
    <t>运行经费</t>
  </si>
  <si>
    <t>购置经费</t>
  </si>
  <si>
    <t>增减额</t>
  </si>
  <si>
    <t>增减%</t>
  </si>
  <si>
    <t>说明：按照上级“厉行节约”要求，各部门严控“三公”经费开支，2020年县本级财政拨款三公经费预算为3229万元，2019年县本级财政拨款三公经费预算为3299万元，同期相比下降2.12%.其中:公务用车购置费预算467万元,同期相比下降2.71%.公务接待费严格控制支出，比去年下降5.4%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</si>
</sst>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H9" sqref="H9"/>
    </sheetView>
  </sheetViews>
  <sheetFormatPr defaultColWidth="16.25" defaultRowHeight="24" customHeight="1"/>
  <cols>
    <col min="1" max="1" width="14.125" style="1" customWidth="1"/>
    <col min="2" max="2" width="14" style="1" customWidth="1"/>
    <col min="3" max="3" width="14.75" style="1" customWidth="1"/>
    <col min="4" max="4" width="14.125" style="1" customWidth="1"/>
    <col min="5" max="5" width="14.375" style="1" customWidth="1"/>
    <col min="6" max="6" width="14.125" style="1" customWidth="1"/>
    <col min="7" max="7" width="12.5" style="1" customWidth="1"/>
    <col min="8" max="16384" width="16.25" style="1"/>
  </cols>
  <sheetData>
    <row r="1" s="1" customFormat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7:7">
      <c r="G2" s="1" t="s">
        <v>1</v>
      </c>
    </row>
    <row r="3" s="1" customFormat="1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/>
      <c r="F3" s="3"/>
      <c r="G3" s="4" t="s">
        <v>6</v>
      </c>
    </row>
    <row r="4" s="1" customFormat="1" customHeight="1" spans="1:7">
      <c r="A4" s="3"/>
      <c r="B4" s="4"/>
      <c r="C4" s="3"/>
      <c r="D4" s="5" t="s">
        <v>7</v>
      </c>
      <c r="E4" s="5" t="s">
        <v>8</v>
      </c>
      <c r="F4" s="5" t="s">
        <v>9</v>
      </c>
      <c r="G4" s="4"/>
    </row>
    <row r="5" s="1" customFormat="1" ht="28" customHeight="1" spans="1:7">
      <c r="A5" s="3">
        <v>2020</v>
      </c>
      <c r="B5" s="4">
        <f>C5+D5+G5</f>
        <v>3229</v>
      </c>
      <c r="C5" s="3">
        <v>1034</v>
      </c>
      <c r="D5" s="3">
        <f>SUM(E5:F5)</f>
        <v>2191</v>
      </c>
      <c r="E5" s="3">
        <v>1724</v>
      </c>
      <c r="F5" s="3">
        <v>467</v>
      </c>
      <c r="G5" s="4">
        <v>4</v>
      </c>
    </row>
    <row r="6" s="1" customFormat="1" ht="28" customHeight="1" spans="1:9">
      <c r="A6" s="3">
        <v>2019</v>
      </c>
      <c r="B6" s="4">
        <v>3299</v>
      </c>
      <c r="C6" s="3">
        <v>1093</v>
      </c>
      <c r="D6" s="3">
        <f>E6+F6</f>
        <v>2202</v>
      </c>
      <c r="E6" s="3">
        <v>1722</v>
      </c>
      <c r="F6" s="3">
        <v>480</v>
      </c>
      <c r="G6" s="4">
        <v>4</v>
      </c>
      <c r="H6" s="6"/>
      <c r="I6" s="6"/>
    </row>
    <row r="7" s="1" customFormat="1" ht="28" customHeight="1" spans="1:8">
      <c r="A7" s="3" t="s">
        <v>10</v>
      </c>
      <c r="B7" s="3">
        <f>B5-B6</f>
        <v>-70</v>
      </c>
      <c r="C7" s="3">
        <f t="shared" ref="B7:G7" si="0">C5-C6</f>
        <v>-59</v>
      </c>
      <c r="D7" s="3">
        <f t="shared" si="0"/>
        <v>-11</v>
      </c>
      <c r="E7" s="3">
        <f t="shared" si="0"/>
        <v>2</v>
      </c>
      <c r="F7" s="3">
        <f t="shared" si="0"/>
        <v>-13</v>
      </c>
      <c r="G7" s="3">
        <f t="shared" si="0"/>
        <v>0</v>
      </c>
      <c r="H7" s="6"/>
    </row>
    <row r="8" s="1" customFormat="1" ht="28" customHeight="1" spans="1:7">
      <c r="A8" s="3" t="s">
        <v>11</v>
      </c>
      <c r="B8" s="7">
        <f>B5/B6-1</f>
        <v>-0.0212185510760836</v>
      </c>
      <c r="C8" s="7">
        <f>C5/C6-1</f>
        <v>-0.0539798719121684</v>
      </c>
      <c r="D8" s="7">
        <f>D5/D6-1</f>
        <v>-0.00499545867393281</v>
      </c>
      <c r="E8" s="7">
        <f>E5/E6-1</f>
        <v>0.00116144018583042</v>
      </c>
      <c r="F8" s="7">
        <f>F5/F6-1</f>
        <v>-0.0270833333333333</v>
      </c>
      <c r="G8" s="7">
        <f>G5/G6-1</f>
        <v>0</v>
      </c>
    </row>
    <row r="9" s="1" customFormat="1" ht="77" customHeight="1" spans="1:7">
      <c r="A9" s="8" t="s">
        <v>12</v>
      </c>
      <c r="B9" s="9"/>
      <c r="C9" s="9"/>
      <c r="D9" s="9"/>
      <c r="E9" s="9"/>
      <c r="F9" s="9"/>
      <c r="G9" s="9"/>
    </row>
  </sheetData>
  <mergeCells count="7">
    <mergeCell ref="A1:G1"/>
    <mergeCell ref="D3:F3"/>
    <mergeCell ref="A9:G9"/>
    <mergeCell ref="A3:A4"/>
    <mergeCell ref="B3:B4"/>
    <mergeCell ref="C3:C4"/>
    <mergeCell ref="G3:G4"/>
  </mergeCells>
  <pageMargins left="0.751388888888889" right="0.751388888888889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2020预算公开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漫时光</cp:lastModifiedBy>
  <dcterms:created xsi:type="dcterms:W3CDTF">2020-06-05T03:23:50Z</dcterms:created>
  <dcterms:modified xsi:type="dcterms:W3CDTF">2020-06-05T03:26:22Z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